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R:\1 отчеты общие\Раскрытие информации на сайте\"/>
    </mc:Choice>
  </mc:AlternateContent>
  <xr:revisionPtr revIDLastSave="0" documentId="13_ncr:1_{B3891955-0903-4231-8BD0-D6DAAE66E0A0}" xr6:coauthVersionLast="47" xr6:coauthVersionMax="47" xr10:uidLastSave="{00000000-0000-0000-0000-000000000000}"/>
  <bookViews>
    <workbookView xWindow="31725" yWindow="885" windowWidth="21600" windowHeight="11385" xr2:uid="{00000000-000D-0000-FFFF-FFFF00000000}"/>
  </bookViews>
  <sheets>
    <sheet name="по ТП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8" i="1" l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06" i="1"/>
  <c r="I105" i="1"/>
  <c r="I104" i="1"/>
  <c r="I103" i="1"/>
  <c r="I75" i="1"/>
  <c r="I74" i="1"/>
  <c r="I73" i="1"/>
  <c r="I76" i="1"/>
  <c r="I77" i="1"/>
  <c r="I78" i="1"/>
  <c r="I86" i="1"/>
  <c r="I85" i="1"/>
  <c r="I84" i="1"/>
  <c r="I83" i="1"/>
  <c r="I82" i="1"/>
  <c r="I81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29" i="1"/>
  <c r="I14" i="1"/>
  <c r="I15" i="1"/>
  <c r="I18" i="1" l="1"/>
  <c r="I17" i="1"/>
  <c r="I16" i="1"/>
  <c r="I88" i="1"/>
  <c r="I87" i="1"/>
  <c r="I80" i="1"/>
  <c r="I79" i="1" l="1"/>
  <c r="I19" i="1" l="1"/>
  <c r="I20" i="1"/>
  <c r="I21" i="1"/>
  <c r="I22" i="1"/>
  <c r="I23" i="1"/>
  <c r="I24" i="1"/>
  <c r="I25" i="1"/>
  <c r="I26" i="1"/>
  <c r="I27" i="1"/>
  <c r="I2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</calcChain>
</file>

<file path=xl/sharedStrings.xml><?xml version="1.0" encoding="utf-8"?>
<sst xmlns="http://schemas.openxmlformats.org/spreadsheetml/2006/main" count="404" uniqueCount="157">
  <si>
    <t>№ п/п</t>
  </si>
  <si>
    <t>№ трансформатора, мощность и положение анцапфы</t>
  </si>
  <si>
    <t>Допустимая нагрузка, А</t>
  </si>
  <si>
    <t>Нагрузка, А</t>
  </si>
  <si>
    <t>А</t>
  </si>
  <si>
    <t>В</t>
  </si>
  <si>
    <t>С</t>
  </si>
  <si>
    <t>Диспетчерское наименование РТП, ТП</t>
  </si>
  <si>
    <t>Местонахождение РТП, ТП</t>
  </si>
  <si>
    <t>Сведения о замерах нагрузок на трансформаторах ООО "ЦЭК"</t>
  </si>
  <si>
    <t>УТВЕРЖДАЮ</t>
  </si>
  <si>
    <t xml:space="preserve">Заместитель директора - главный инженер </t>
  </si>
  <si>
    <t>ООО "ЦЭК"</t>
  </si>
  <si>
    <t>Загруженность трансформатора, %</t>
  </si>
  <si>
    <t>ТП-3</t>
  </si>
  <si>
    <t>ТП-12</t>
  </si>
  <si>
    <t>ТП-1</t>
  </si>
  <si>
    <t xml:space="preserve">Начальник ОДС __________________________ </t>
  </si>
  <si>
    <t>РТП-230</t>
  </si>
  <si>
    <t>М.О., г. Джержинский</t>
  </si>
  <si>
    <t>Т-1, 1250 кВА, 3</t>
  </si>
  <si>
    <t>Т-1, 1600 кВА, 3</t>
  </si>
  <si>
    <t>Т-2, 1600 кВА, 3</t>
  </si>
  <si>
    <t>ТП-231</t>
  </si>
  <si>
    <t>Т-1, 1000 кВА, 3</t>
  </si>
  <si>
    <t>Т-2, 1000 кВА, 3</t>
  </si>
  <si>
    <t>ТП-232</t>
  </si>
  <si>
    <t>РТП-220</t>
  </si>
  <si>
    <t>М.О., г. Котельники</t>
  </si>
  <si>
    <t>Т-2, 1250 кВА, 3</t>
  </si>
  <si>
    <t>ТП-221</t>
  </si>
  <si>
    <t>ТП-222</t>
  </si>
  <si>
    <t>ТП-223</t>
  </si>
  <si>
    <t>ТП-224</t>
  </si>
  <si>
    <t>Т-1, 400 кВА, 3</t>
  </si>
  <si>
    <t>Т-2, 400 кВА, 3</t>
  </si>
  <si>
    <t>КТП-501</t>
  </si>
  <si>
    <t>КТП-502</t>
  </si>
  <si>
    <t>М.О., Ленинский р -н, д.Жабкино</t>
  </si>
  <si>
    <t>Т-1, 160 кВА, 3</t>
  </si>
  <si>
    <t>РТП-112</t>
  </si>
  <si>
    <t>М.О., Истринский р -н, д. Новинки</t>
  </si>
  <si>
    <t>Т-1, 630 кВА, 3</t>
  </si>
  <si>
    <t>Т-2, 630 кВА, 3</t>
  </si>
  <si>
    <t>ТП-2471</t>
  </si>
  <si>
    <t>ТП-2472</t>
  </si>
  <si>
    <t>ТП-2473</t>
  </si>
  <si>
    <t>ТП-2474</t>
  </si>
  <si>
    <t>Т-1, 250 кВА, 3</t>
  </si>
  <si>
    <t>Т-2, 250 кВА, 3</t>
  </si>
  <si>
    <t>ТП-2475</t>
  </si>
  <si>
    <t>ТП-2476</t>
  </si>
  <si>
    <t>ТП-2477</t>
  </si>
  <si>
    <t>ТП-1946</t>
  </si>
  <si>
    <t>ТП-1947</t>
  </si>
  <si>
    <t>ТП-1948</t>
  </si>
  <si>
    <t>ТП-1949</t>
  </si>
  <si>
    <t>ТП-1950</t>
  </si>
  <si>
    <t>ТП-1951</t>
  </si>
  <si>
    <t>М.О., Наро-Фоминский р-н, рп Селятино</t>
  </si>
  <si>
    <t>Т-1, 560 кВА, 3</t>
  </si>
  <si>
    <t>ТП-2</t>
  </si>
  <si>
    <t>Т-2, 560 кВА, 3</t>
  </si>
  <si>
    <t>ТП-4</t>
  </si>
  <si>
    <t>ТП-5</t>
  </si>
  <si>
    <t>ТП-6</t>
  </si>
  <si>
    <t>КТП-7</t>
  </si>
  <si>
    <t>КТП-8</t>
  </si>
  <si>
    <t>КТП-9</t>
  </si>
  <si>
    <t>КТП-11</t>
  </si>
  <si>
    <t>ТП-10</t>
  </si>
  <si>
    <t>ТП-13</t>
  </si>
  <si>
    <t>ТП-14</t>
  </si>
  <si>
    <t>ТП-15</t>
  </si>
  <si>
    <t>ТП-16</t>
  </si>
  <si>
    <t>ТП-17</t>
  </si>
  <si>
    <t>ТП-18</t>
  </si>
  <si>
    <t>ТП-19</t>
  </si>
  <si>
    <t>ТП-20</t>
  </si>
  <si>
    <t>ТП-21</t>
  </si>
  <si>
    <t>ТП-24</t>
  </si>
  <si>
    <t>ТП-23</t>
  </si>
  <si>
    <t>КТП-25</t>
  </si>
  <si>
    <t>ТП-26</t>
  </si>
  <si>
    <t>КТП-27</t>
  </si>
  <si>
    <t>КТП-28</t>
  </si>
  <si>
    <t>Т-1, 320 кВА, 3</t>
  </si>
  <si>
    <t>ТП-29</t>
  </si>
  <si>
    <t>Т-3, 1000 кВА, 3</t>
  </si>
  <si>
    <t>КТП-32</t>
  </si>
  <si>
    <t>ТП-37</t>
  </si>
  <si>
    <t>ТП-41</t>
  </si>
  <si>
    <t>ТП-6449</t>
  </si>
  <si>
    <t>М.О., Одинцовский р-он, д. Иваньево</t>
  </si>
  <si>
    <t>ТП-6450</t>
  </si>
  <si>
    <t>ТП-6451</t>
  </si>
  <si>
    <t>ТП-275</t>
  </si>
  <si>
    <t>ТП-614</t>
  </si>
  <si>
    <t>ТП-634</t>
  </si>
  <si>
    <t>ТП-317</t>
  </si>
  <si>
    <t>ТП-309</t>
  </si>
  <si>
    <t>ТП-315</t>
  </si>
  <si>
    <t>ТП-316</t>
  </si>
  <si>
    <t>ТП-306</t>
  </si>
  <si>
    <t>ТП-312</t>
  </si>
  <si>
    <t>ТП-308</t>
  </si>
  <si>
    <t>РТП-310</t>
  </si>
  <si>
    <t>ТП-314</t>
  </si>
  <si>
    <t>ТП-313</t>
  </si>
  <si>
    <t>РТП-311</t>
  </si>
  <si>
    <t>ТП-301</t>
  </si>
  <si>
    <t>ТП-302</t>
  </si>
  <si>
    <t>ТП-303</t>
  </si>
  <si>
    <t>ТП-304</t>
  </si>
  <si>
    <t>ТП-305</t>
  </si>
  <si>
    <t>ТП-307</t>
  </si>
  <si>
    <t>РТП-17</t>
  </si>
  <si>
    <t>ТП-719</t>
  </si>
  <si>
    <t>ТП-330</t>
  </si>
  <si>
    <t>РТП-15</t>
  </si>
  <si>
    <t>ТП-2188</t>
  </si>
  <si>
    <t>ТП-2189</t>
  </si>
  <si>
    <t>М.О., Истринский р -н, с. Онуфриево ДНТ Ла- Манш</t>
  </si>
  <si>
    <t>РТП-77</t>
  </si>
  <si>
    <t>ТП-1535</t>
  </si>
  <si>
    <t>ТП-1604</t>
  </si>
  <si>
    <t>ТП-890</t>
  </si>
  <si>
    <t>ТП-877</t>
  </si>
  <si>
    <t>ТП-876</t>
  </si>
  <si>
    <t>ТП-1605</t>
  </si>
  <si>
    <t>М.О., Истринский р -н, с. Павловская Слобода КП Княжье Озеро</t>
  </si>
  <si>
    <t>КТП-705</t>
  </si>
  <si>
    <t>КТП-706</t>
  </si>
  <si>
    <t>КТП-708</t>
  </si>
  <si>
    <t>КТП-781</t>
  </si>
  <si>
    <t>КТП-1071</t>
  </si>
  <si>
    <t>КТП-1083</t>
  </si>
  <si>
    <t>КТП-1824</t>
  </si>
  <si>
    <t>г.о Клин</t>
  </si>
  <si>
    <t>г.о. Красногорск</t>
  </si>
  <si>
    <t>г.о. Солнечногорск</t>
  </si>
  <si>
    <t>РТП-902</t>
  </si>
  <si>
    <t>д. Бузланово ЖК Западный остров</t>
  </si>
  <si>
    <t>Т-3, 1600 кВА, 3</t>
  </si>
  <si>
    <t>Т-4, 1600 кВА, 3</t>
  </si>
  <si>
    <t>Т-1, 100 кВА, 3</t>
  </si>
  <si>
    <t>Т-2, 160 кВА, 3</t>
  </si>
  <si>
    <t>ТП-875</t>
  </si>
  <si>
    <t>Т-1, 63 кВА, 3</t>
  </si>
  <si>
    <t>Т-1, 40 кВА, 3</t>
  </si>
  <si>
    <t xml:space="preserve">Истринский район ДПК " Истринские холмы" </t>
  </si>
  <si>
    <t>Т-1, 2500 кВА, 3</t>
  </si>
  <si>
    <t>Т-2, 2500 кВА, 3</t>
  </si>
  <si>
    <t xml:space="preserve">________________ </t>
  </si>
  <si>
    <t>Летний MAX</t>
  </si>
  <si>
    <t>РТП-32</t>
  </si>
  <si>
    <t>"30 "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</si>
</sst>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wrapText="1"/>
    </xf>
    <xf numFmtId="0" fontId="1" fillId="0" borderId="14" xfId="0" applyFont="1" applyBorder="1" applyAlignment="1">
      <alignment wrapText="1"/>
    </xf>
    <xf numFmtId="0" fontId="1" fillId="0" borderId="6" xfId="0" applyFont="1" applyBorder="1" applyAlignment="1">
      <alignment wrapText="1"/>
    </xf>
    <xf numFmtId="164" fontId="1" fillId="0" borderId="15" xfId="0" applyNumberFormat="1" applyFont="1" applyBorder="1" applyAlignment="1">
      <alignment wrapText="1"/>
    </xf>
    <xf numFmtId="0" fontId="1" fillId="0" borderId="6" xfId="0" applyFont="1" applyBorder="1"/>
    <xf numFmtId="14" fontId="1" fillId="0" borderId="14" xfId="0" applyNumberFormat="1" applyFont="1" applyBorder="1" applyAlignment="1">
      <alignment horizontal="left" vertical="top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14" fontId="1" fillId="0" borderId="16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top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/>
    </xf>
    <xf numFmtId="0" fontId="1" fillId="0" borderId="14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4" fontId="1" fillId="0" borderId="16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0" fontId="3" fillId="0" borderId="17" xfId="0" applyFont="1" applyBorder="1"/>
    <xf numFmtId="14" fontId="1" fillId="0" borderId="14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14" fontId="1" fillId="0" borderId="16" xfId="0" applyNumberFormat="1" applyFont="1" applyBorder="1" applyAlignment="1">
      <alignment vertical="center" wrapText="1"/>
    </xf>
    <xf numFmtId="14" fontId="1" fillId="0" borderId="7" xfId="0" applyNumberFormat="1" applyFont="1" applyBorder="1" applyAlignment="1">
      <alignment vertical="center" wrapText="1"/>
    </xf>
    <xf numFmtId="14" fontId="1" fillId="0" borderId="14" xfId="0" applyNumberFormat="1" applyFont="1" applyBorder="1" applyAlignment="1">
      <alignment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2"/>
  <sheetViews>
    <sheetView tabSelected="1" zoomScale="80" zoomScaleNormal="80" workbookViewId="0">
      <selection activeCell="N11" sqref="N11"/>
    </sheetView>
  </sheetViews>
  <sheetFormatPr defaultColWidth="13.5703125" defaultRowHeight="15.75" x14ac:dyDescent="0.25"/>
  <cols>
    <col min="1" max="1" width="9.7109375" style="2" customWidth="1"/>
    <col min="2" max="2" width="13.5703125" style="2"/>
    <col min="3" max="3" width="24.7109375" style="21" customWidth="1"/>
    <col min="4" max="4" width="32.42578125" style="2" customWidth="1"/>
    <col min="5" max="16384" width="13.5703125" style="2"/>
  </cols>
  <sheetData>
    <row r="1" spans="1:9" x14ac:dyDescent="0.25">
      <c r="F1" s="2" t="s">
        <v>10</v>
      </c>
    </row>
    <row r="2" spans="1:9" x14ac:dyDescent="0.25">
      <c r="F2" s="2" t="s">
        <v>11</v>
      </c>
    </row>
    <row r="3" spans="1:9" x14ac:dyDescent="0.25">
      <c r="F3" s="2" t="s">
        <v>12</v>
      </c>
    </row>
    <row r="4" spans="1:9" x14ac:dyDescent="0.25">
      <c r="F4" s="2" t="s">
        <v>153</v>
      </c>
    </row>
    <row r="5" spans="1:9" x14ac:dyDescent="0.25">
      <c r="F5" s="2" t="s">
        <v>156</v>
      </c>
    </row>
    <row r="9" spans="1:9" x14ac:dyDescent="0.25">
      <c r="A9" s="43" t="s">
        <v>9</v>
      </c>
      <c r="B9" s="43"/>
      <c r="C9" s="43"/>
      <c r="D9" s="43"/>
      <c r="E9" s="43"/>
      <c r="F9" s="43"/>
      <c r="G9" s="43"/>
      <c r="H9" s="43"/>
      <c r="I9" s="43"/>
    </row>
    <row r="10" spans="1:9" ht="16.5" thickBot="1" x14ac:dyDescent="0.3">
      <c r="A10" s="1"/>
      <c r="B10" s="1"/>
      <c r="C10" s="22"/>
      <c r="D10" s="1"/>
      <c r="E10" s="1"/>
      <c r="F10" s="1"/>
      <c r="G10" s="1"/>
      <c r="H10" s="1"/>
      <c r="I10" s="1"/>
    </row>
    <row r="11" spans="1:9" x14ac:dyDescent="0.25">
      <c r="A11" s="51" t="s">
        <v>0</v>
      </c>
      <c r="B11" s="48" t="s">
        <v>7</v>
      </c>
      <c r="C11" s="60" t="s">
        <v>8</v>
      </c>
      <c r="D11" s="48" t="s">
        <v>1</v>
      </c>
      <c r="E11" s="56" t="s">
        <v>2</v>
      </c>
      <c r="F11" s="59" t="s">
        <v>3</v>
      </c>
      <c r="G11" s="59"/>
      <c r="H11" s="59"/>
      <c r="I11" s="44" t="s">
        <v>13</v>
      </c>
    </row>
    <row r="12" spans="1:9" x14ac:dyDescent="0.25">
      <c r="A12" s="52"/>
      <c r="B12" s="49"/>
      <c r="C12" s="61"/>
      <c r="D12" s="54"/>
      <c r="E12" s="57"/>
      <c r="F12" s="47" t="s">
        <v>154</v>
      </c>
      <c r="G12" s="47"/>
      <c r="H12" s="47"/>
      <c r="I12" s="45"/>
    </row>
    <row r="13" spans="1:9" ht="30.75" customHeight="1" thickBot="1" x14ac:dyDescent="0.3">
      <c r="A13" s="53"/>
      <c r="B13" s="50"/>
      <c r="C13" s="62"/>
      <c r="D13" s="55"/>
      <c r="E13" s="58"/>
      <c r="F13" s="3" t="s">
        <v>4</v>
      </c>
      <c r="G13" s="3" t="s">
        <v>5</v>
      </c>
      <c r="H13" s="3" t="s">
        <v>6</v>
      </c>
      <c r="I13" s="46"/>
    </row>
    <row r="14" spans="1:9" x14ac:dyDescent="0.25">
      <c r="A14" s="4">
        <v>1</v>
      </c>
      <c r="B14" s="40" t="s">
        <v>18</v>
      </c>
      <c r="C14" s="37" t="s">
        <v>19</v>
      </c>
      <c r="D14" s="5" t="s">
        <v>21</v>
      </c>
      <c r="E14" s="9">
        <v>2312</v>
      </c>
      <c r="F14" s="32">
        <v>82</v>
      </c>
      <c r="G14" s="32">
        <v>80</v>
      </c>
      <c r="H14" s="32">
        <v>93</v>
      </c>
      <c r="I14" s="11">
        <f>((F14+G14+H14)/1.73)*100/E14</f>
        <v>6.3753825229513774</v>
      </c>
    </row>
    <row r="15" spans="1:9" x14ac:dyDescent="0.25">
      <c r="A15" s="4">
        <v>2</v>
      </c>
      <c r="B15" s="41"/>
      <c r="C15" s="38"/>
      <c r="D15" s="5" t="s">
        <v>22</v>
      </c>
      <c r="E15" s="9">
        <v>2312</v>
      </c>
      <c r="F15" s="32">
        <v>369</v>
      </c>
      <c r="G15" s="32">
        <v>323</v>
      </c>
      <c r="H15" s="32">
        <v>227</v>
      </c>
      <c r="I15" s="11">
        <f>((F15+G15+H15)/1.73)*100/E15</f>
        <v>22.976378582714965</v>
      </c>
    </row>
    <row r="16" spans="1:9" ht="15.75" customHeight="1" x14ac:dyDescent="0.25">
      <c r="A16" s="4">
        <v>3</v>
      </c>
      <c r="B16" s="41" t="s">
        <v>23</v>
      </c>
      <c r="C16" s="37" t="s">
        <v>19</v>
      </c>
      <c r="D16" s="5" t="s">
        <v>24</v>
      </c>
      <c r="E16" s="9">
        <v>1445</v>
      </c>
      <c r="F16" s="32">
        <v>243</v>
      </c>
      <c r="G16" s="32">
        <v>188</v>
      </c>
      <c r="H16" s="32">
        <v>194</v>
      </c>
      <c r="I16" s="11">
        <f t="shared" ref="I16:I149" si="0">((F16+G16+H16)/1.73)*100/E16</f>
        <v>25.001500090005401</v>
      </c>
    </row>
    <row r="17" spans="1:9" x14ac:dyDescent="0.25">
      <c r="A17" s="4">
        <v>4</v>
      </c>
      <c r="B17" s="41"/>
      <c r="C17" s="38"/>
      <c r="D17" s="5" t="s">
        <v>25</v>
      </c>
      <c r="E17" s="9">
        <v>1445</v>
      </c>
      <c r="F17" s="32">
        <v>180</v>
      </c>
      <c r="G17" s="32">
        <v>154</v>
      </c>
      <c r="H17" s="32">
        <v>152</v>
      </c>
      <c r="I17" s="11">
        <f t="shared" si="0"/>
        <v>19.4411664699882</v>
      </c>
    </row>
    <row r="18" spans="1:9" ht="15.75" customHeight="1" x14ac:dyDescent="0.25">
      <c r="A18" s="4">
        <v>5</v>
      </c>
      <c r="B18" s="41" t="s">
        <v>26</v>
      </c>
      <c r="C18" s="37" t="s">
        <v>19</v>
      </c>
      <c r="D18" s="5" t="s">
        <v>24</v>
      </c>
      <c r="E18" s="9">
        <v>1445</v>
      </c>
      <c r="F18" s="32">
        <v>19</v>
      </c>
      <c r="G18" s="32">
        <v>12</v>
      </c>
      <c r="H18" s="32">
        <v>11</v>
      </c>
      <c r="I18" s="11">
        <f t="shared" si="0"/>
        <v>1.6801008060483629</v>
      </c>
    </row>
    <row r="19" spans="1:9" x14ac:dyDescent="0.25">
      <c r="A19" s="4">
        <v>6</v>
      </c>
      <c r="B19" s="41"/>
      <c r="C19" s="38"/>
      <c r="D19" s="5" t="s">
        <v>25</v>
      </c>
      <c r="E19" s="9">
        <v>1445</v>
      </c>
      <c r="F19" s="32">
        <v>0</v>
      </c>
      <c r="G19" s="32">
        <v>0</v>
      </c>
      <c r="H19" s="32">
        <v>0</v>
      </c>
      <c r="I19" s="11">
        <f t="shared" si="0"/>
        <v>0</v>
      </c>
    </row>
    <row r="20" spans="1:9" x14ac:dyDescent="0.25">
      <c r="A20" s="4">
        <v>7</v>
      </c>
      <c r="B20" s="41" t="s">
        <v>27</v>
      </c>
      <c r="C20" s="36" t="s">
        <v>28</v>
      </c>
      <c r="D20" s="5" t="s">
        <v>20</v>
      </c>
      <c r="E20" s="9">
        <v>1806</v>
      </c>
      <c r="F20" s="32">
        <v>378</v>
      </c>
      <c r="G20" s="32">
        <v>354</v>
      </c>
      <c r="H20" s="32">
        <v>356</v>
      </c>
      <c r="I20" s="11">
        <f t="shared" si="0"/>
        <v>34.822908865118833</v>
      </c>
    </row>
    <row r="21" spans="1:9" x14ac:dyDescent="0.25">
      <c r="A21" s="4">
        <v>8</v>
      </c>
      <c r="B21" s="41"/>
      <c r="C21" s="38"/>
      <c r="D21" s="5" t="s">
        <v>29</v>
      </c>
      <c r="E21" s="9">
        <v>1806</v>
      </c>
      <c r="F21" s="32">
        <v>297</v>
      </c>
      <c r="G21" s="32">
        <v>263</v>
      </c>
      <c r="H21" s="32">
        <v>223</v>
      </c>
      <c r="I21" s="11">
        <f t="shared" si="0"/>
        <v>25.060972096864017</v>
      </c>
    </row>
    <row r="22" spans="1:9" ht="15.75" customHeight="1" x14ac:dyDescent="0.25">
      <c r="A22" s="4">
        <v>9</v>
      </c>
      <c r="B22" s="41" t="s">
        <v>30</v>
      </c>
      <c r="C22" s="36" t="s">
        <v>28</v>
      </c>
      <c r="D22" s="5" t="s">
        <v>24</v>
      </c>
      <c r="E22" s="9">
        <v>1445</v>
      </c>
      <c r="F22" s="32">
        <v>116</v>
      </c>
      <c r="G22" s="32">
        <v>117</v>
      </c>
      <c r="H22" s="32">
        <v>98</v>
      </c>
      <c r="I22" s="11">
        <f t="shared" si="0"/>
        <v>13.240794447666861</v>
      </c>
    </row>
    <row r="23" spans="1:9" x14ac:dyDescent="0.25">
      <c r="A23" s="4">
        <v>10</v>
      </c>
      <c r="B23" s="41"/>
      <c r="C23" s="38"/>
      <c r="D23" s="5" t="s">
        <v>25</v>
      </c>
      <c r="E23" s="9">
        <v>1445</v>
      </c>
      <c r="F23" s="32">
        <v>171</v>
      </c>
      <c r="G23" s="32">
        <v>179</v>
      </c>
      <c r="H23" s="32">
        <v>146</v>
      </c>
      <c r="I23" s="11">
        <f t="shared" si="0"/>
        <v>19.841190471428288</v>
      </c>
    </row>
    <row r="24" spans="1:9" ht="15.75" customHeight="1" x14ac:dyDescent="0.25">
      <c r="A24" s="4">
        <v>11</v>
      </c>
      <c r="B24" s="41" t="s">
        <v>31</v>
      </c>
      <c r="C24" s="36" t="s">
        <v>28</v>
      </c>
      <c r="D24" s="5" t="s">
        <v>24</v>
      </c>
      <c r="E24" s="9">
        <v>1445</v>
      </c>
      <c r="F24" s="32">
        <v>152</v>
      </c>
      <c r="G24" s="32">
        <v>103</v>
      </c>
      <c r="H24" s="32">
        <v>99</v>
      </c>
      <c r="I24" s="11">
        <f t="shared" si="0"/>
        <v>14.160849650979058</v>
      </c>
    </row>
    <row r="25" spans="1:9" x14ac:dyDescent="0.25">
      <c r="A25" s="4">
        <v>12</v>
      </c>
      <c r="B25" s="41"/>
      <c r="C25" s="38"/>
      <c r="D25" s="5" t="s">
        <v>25</v>
      </c>
      <c r="E25" s="9">
        <v>1445</v>
      </c>
      <c r="F25" s="32">
        <v>154</v>
      </c>
      <c r="G25" s="32">
        <v>148</v>
      </c>
      <c r="H25" s="32">
        <v>122</v>
      </c>
      <c r="I25" s="11">
        <f t="shared" si="0"/>
        <v>16.961017661059664</v>
      </c>
    </row>
    <row r="26" spans="1:9" ht="15.75" customHeight="1" x14ac:dyDescent="0.25">
      <c r="A26" s="4">
        <v>13</v>
      </c>
      <c r="B26" s="41" t="s">
        <v>32</v>
      </c>
      <c r="C26" s="36" t="s">
        <v>28</v>
      </c>
      <c r="D26" s="5" t="s">
        <v>24</v>
      </c>
      <c r="E26" s="9">
        <v>1445</v>
      </c>
      <c r="F26" s="32">
        <v>111</v>
      </c>
      <c r="G26" s="32">
        <v>128</v>
      </c>
      <c r="H26" s="32">
        <v>107</v>
      </c>
      <c r="I26" s="11">
        <f t="shared" si="0"/>
        <v>13.84083044982699</v>
      </c>
    </row>
    <row r="27" spans="1:9" x14ac:dyDescent="0.25">
      <c r="A27" s="4">
        <v>14</v>
      </c>
      <c r="B27" s="41"/>
      <c r="C27" s="38"/>
      <c r="D27" s="5" t="s">
        <v>25</v>
      </c>
      <c r="E27" s="9">
        <v>1445</v>
      </c>
      <c r="F27" s="32">
        <v>181</v>
      </c>
      <c r="G27" s="32">
        <v>182</v>
      </c>
      <c r="H27" s="32">
        <v>160</v>
      </c>
      <c r="I27" s="11">
        <f t="shared" si="0"/>
        <v>20.921255275316518</v>
      </c>
    </row>
    <row r="28" spans="1:9" ht="15.75" customHeight="1" x14ac:dyDescent="0.25">
      <c r="A28" s="4">
        <v>15</v>
      </c>
      <c r="B28" s="41" t="s">
        <v>33</v>
      </c>
      <c r="C28" s="36" t="s">
        <v>28</v>
      </c>
      <c r="D28" s="5" t="s">
        <v>20</v>
      </c>
      <c r="E28" s="9">
        <v>1806</v>
      </c>
      <c r="F28" s="32">
        <v>208</v>
      </c>
      <c r="G28" s="32">
        <v>162</v>
      </c>
      <c r="H28" s="32">
        <v>177</v>
      </c>
      <c r="I28" s="11">
        <f t="shared" si="0"/>
        <v>17.507473482738977</v>
      </c>
    </row>
    <row r="29" spans="1:9" x14ac:dyDescent="0.25">
      <c r="A29" s="4">
        <v>16</v>
      </c>
      <c r="B29" s="41"/>
      <c r="C29" s="38"/>
      <c r="D29" s="5" t="s">
        <v>29</v>
      </c>
      <c r="E29" s="9">
        <v>1806</v>
      </c>
      <c r="F29" s="32">
        <v>390</v>
      </c>
      <c r="G29" s="32">
        <v>410</v>
      </c>
      <c r="H29" s="32">
        <v>371</v>
      </c>
      <c r="I29" s="11">
        <f t="shared" si="0"/>
        <v>37.479435920086544</v>
      </c>
    </row>
    <row r="30" spans="1:9" x14ac:dyDescent="0.25">
      <c r="A30" s="4">
        <v>17</v>
      </c>
      <c r="B30" s="39" t="s">
        <v>155</v>
      </c>
      <c r="C30" s="36" t="s">
        <v>28</v>
      </c>
      <c r="D30" s="5" t="s">
        <v>24</v>
      </c>
      <c r="E30" s="9">
        <v>1445</v>
      </c>
      <c r="F30" s="32">
        <v>117</v>
      </c>
      <c r="G30" s="32">
        <v>145</v>
      </c>
      <c r="H30" s="32">
        <v>140</v>
      </c>
      <c r="I30" s="11">
        <f t="shared" si="0"/>
        <v>16.080964857891473</v>
      </c>
    </row>
    <row r="31" spans="1:9" x14ac:dyDescent="0.25">
      <c r="A31" s="4">
        <v>18</v>
      </c>
      <c r="B31" s="40"/>
      <c r="C31" s="38"/>
      <c r="D31" s="5" t="s">
        <v>25</v>
      </c>
      <c r="E31" s="9">
        <v>1445</v>
      </c>
      <c r="F31" s="32">
        <v>80</v>
      </c>
      <c r="G31" s="32">
        <v>107</v>
      </c>
      <c r="H31" s="32">
        <v>142</v>
      </c>
      <c r="I31" s="11">
        <f t="shared" si="0"/>
        <v>13.160789647378845</v>
      </c>
    </row>
    <row r="32" spans="1:9" x14ac:dyDescent="0.25">
      <c r="A32" s="4">
        <v>19</v>
      </c>
      <c r="B32" s="39" t="s">
        <v>96</v>
      </c>
      <c r="C32" s="36" t="s">
        <v>28</v>
      </c>
      <c r="D32" s="5" t="s">
        <v>42</v>
      </c>
      <c r="E32" s="9">
        <v>910</v>
      </c>
      <c r="F32" s="32">
        <v>97</v>
      </c>
      <c r="G32" s="32">
        <v>109</v>
      </c>
      <c r="H32" s="32">
        <v>145</v>
      </c>
      <c r="I32" s="11">
        <f t="shared" si="0"/>
        <v>22.295623451692819</v>
      </c>
    </row>
    <row r="33" spans="1:9" x14ac:dyDescent="0.25">
      <c r="A33" s="4">
        <v>20</v>
      </c>
      <c r="B33" s="40"/>
      <c r="C33" s="38"/>
      <c r="D33" s="5" t="s">
        <v>43</v>
      </c>
      <c r="E33" s="9">
        <v>910</v>
      </c>
      <c r="F33" s="32">
        <v>140</v>
      </c>
      <c r="G33" s="32">
        <v>154</v>
      </c>
      <c r="H33" s="32">
        <v>155</v>
      </c>
      <c r="I33" s="11">
        <f t="shared" si="0"/>
        <v>28.520612335641236</v>
      </c>
    </row>
    <row r="34" spans="1:9" x14ac:dyDescent="0.25">
      <c r="A34" s="4">
        <v>21</v>
      </c>
      <c r="B34" s="39" t="s">
        <v>97</v>
      </c>
      <c r="C34" s="36" t="s">
        <v>28</v>
      </c>
      <c r="D34" s="5" t="s">
        <v>20</v>
      </c>
      <c r="E34" s="9">
        <v>1806</v>
      </c>
      <c r="F34" s="32">
        <v>134</v>
      </c>
      <c r="G34" s="32">
        <v>100</v>
      </c>
      <c r="H34" s="32">
        <v>102</v>
      </c>
      <c r="I34" s="11">
        <f t="shared" si="0"/>
        <v>10.754133620110229</v>
      </c>
    </row>
    <row r="35" spans="1:9" x14ac:dyDescent="0.25">
      <c r="A35" s="4">
        <v>22</v>
      </c>
      <c r="B35" s="40"/>
      <c r="C35" s="38"/>
      <c r="D35" s="5" t="s">
        <v>29</v>
      </c>
      <c r="E35" s="9">
        <v>1806</v>
      </c>
      <c r="F35" s="32">
        <v>199</v>
      </c>
      <c r="G35" s="32">
        <v>185</v>
      </c>
      <c r="H35" s="32">
        <v>196</v>
      </c>
      <c r="I35" s="11">
        <f t="shared" si="0"/>
        <v>18.563683034714089</v>
      </c>
    </row>
    <row r="36" spans="1:9" x14ac:dyDescent="0.25">
      <c r="A36" s="4">
        <v>23</v>
      </c>
      <c r="B36" s="39" t="s">
        <v>98</v>
      </c>
      <c r="C36" s="36" t="s">
        <v>28</v>
      </c>
      <c r="D36" s="5" t="s">
        <v>20</v>
      </c>
      <c r="E36" s="9">
        <v>1806</v>
      </c>
      <c r="F36" s="32">
        <v>461</v>
      </c>
      <c r="G36" s="32">
        <v>495</v>
      </c>
      <c r="H36" s="32">
        <v>532</v>
      </c>
      <c r="I36" s="11">
        <f t="shared" si="0"/>
        <v>47.625448889059591</v>
      </c>
    </row>
    <row r="37" spans="1:9" x14ac:dyDescent="0.25">
      <c r="A37" s="4">
        <v>24</v>
      </c>
      <c r="B37" s="40"/>
      <c r="C37" s="38"/>
      <c r="D37" s="5" t="s">
        <v>29</v>
      </c>
      <c r="E37" s="9">
        <v>1806</v>
      </c>
      <c r="F37" s="32">
        <v>330</v>
      </c>
      <c r="G37" s="32">
        <v>370</v>
      </c>
      <c r="H37" s="32">
        <v>402</v>
      </c>
      <c r="I37" s="11">
        <f t="shared" si="0"/>
        <v>35.270997765956771</v>
      </c>
    </row>
    <row r="38" spans="1:9" x14ac:dyDescent="0.25">
      <c r="A38" s="4">
        <v>25</v>
      </c>
      <c r="B38" s="16" t="s">
        <v>99</v>
      </c>
      <c r="C38" s="23" t="s">
        <v>28</v>
      </c>
      <c r="D38" s="5" t="s">
        <v>48</v>
      </c>
      <c r="E38" s="9">
        <v>360</v>
      </c>
      <c r="F38" s="33">
        <v>0</v>
      </c>
      <c r="G38" s="33">
        <v>0</v>
      </c>
      <c r="H38" s="33">
        <v>0</v>
      </c>
      <c r="I38" s="11">
        <f t="shared" si="0"/>
        <v>0</v>
      </c>
    </row>
    <row r="39" spans="1:9" x14ac:dyDescent="0.25">
      <c r="A39" s="4">
        <v>26</v>
      </c>
      <c r="B39" s="39" t="s">
        <v>100</v>
      </c>
      <c r="C39" s="36" t="s">
        <v>28</v>
      </c>
      <c r="D39" s="5" t="s">
        <v>42</v>
      </c>
      <c r="E39" s="9">
        <v>910</v>
      </c>
      <c r="F39" s="33">
        <v>0</v>
      </c>
      <c r="G39" s="33">
        <v>0</v>
      </c>
      <c r="H39" s="33">
        <v>0</v>
      </c>
      <c r="I39" s="11">
        <f t="shared" si="0"/>
        <v>0</v>
      </c>
    </row>
    <row r="40" spans="1:9" x14ac:dyDescent="0.25">
      <c r="A40" s="4">
        <v>27</v>
      </c>
      <c r="B40" s="40"/>
      <c r="C40" s="38"/>
      <c r="D40" s="5" t="s">
        <v>43</v>
      </c>
      <c r="E40" s="9">
        <v>910</v>
      </c>
      <c r="F40" s="32">
        <v>59</v>
      </c>
      <c r="G40" s="32">
        <v>46</v>
      </c>
      <c r="H40" s="32">
        <v>45</v>
      </c>
      <c r="I40" s="11">
        <f t="shared" si="0"/>
        <v>9.5280442101251346</v>
      </c>
    </row>
    <row r="41" spans="1:9" x14ac:dyDescent="0.25">
      <c r="A41" s="4">
        <v>28</v>
      </c>
      <c r="B41" s="39" t="s">
        <v>101</v>
      </c>
      <c r="C41" s="36" t="s">
        <v>28</v>
      </c>
      <c r="D41" s="5" t="s">
        <v>48</v>
      </c>
      <c r="E41" s="9">
        <v>360</v>
      </c>
      <c r="F41" s="33">
        <v>22</v>
      </c>
      <c r="G41" s="33">
        <v>29</v>
      </c>
      <c r="H41" s="33">
        <v>30</v>
      </c>
      <c r="I41" s="11">
        <f t="shared" si="0"/>
        <v>13.00578034682081</v>
      </c>
    </row>
    <row r="42" spans="1:9" x14ac:dyDescent="0.25">
      <c r="A42" s="4">
        <v>29</v>
      </c>
      <c r="B42" s="40"/>
      <c r="C42" s="38"/>
      <c r="D42" s="5" t="s">
        <v>49</v>
      </c>
      <c r="E42" s="9">
        <v>360</v>
      </c>
      <c r="F42" s="33">
        <v>32</v>
      </c>
      <c r="G42" s="33">
        <v>23</v>
      </c>
      <c r="H42" s="33">
        <v>28</v>
      </c>
      <c r="I42" s="11">
        <f t="shared" si="0"/>
        <v>13.326910725754656</v>
      </c>
    </row>
    <row r="43" spans="1:9" x14ac:dyDescent="0.25">
      <c r="A43" s="4">
        <v>30</v>
      </c>
      <c r="B43" s="39" t="s">
        <v>102</v>
      </c>
      <c r="C43" s="36" t="s">
        <v>28</v>
      </c>
      <c r="D43" s="5" t="s">
        <v>39</v>
      </c>
      <c r="E43" s="9">
        <v>231</v>
      </c>
      <c r="F43" s="33">
        <v>0</v>
      </c>
      <c r="G43" s="33">
        <v>0</v>
      </c>
      <c r="H43" s="33">
        <v>0</v>
      </c>
      <c r="I43" s="11">
        <f t="shared" si="0"/>
        <v>0</v>
      </c>
    </row>
    <row r="44" spans="1:9" s="26" customFormat="1" x14ac:dyDescent="0.25">
      <c r="A44" s="4">
        <v>31</v>
      </c>
      <c r="B44" s="40"/>
      <c r="C44" s="38"/>
      <c r="D44" s="5" t="s">
        <v>146</v>
      </c>
      <c r="E44" s="9">
        <v>231</v>
      </c>
      <c r="F44" s="33">
        <v>0</v>
      </c>
      <c r="G44" s="33">
        <v>0</v>
      </c>
      <c r="H44" s="33">
        <v>0</v>
      </c>
      <c r="I44" s="11">
        <f t="shared" si="0"/>
        <v>0</v>
      </c>
    </row>
    <row r="45" spans="1:9" x14ac:dyDescent="0.25">
      <c r="A45" s="4">
        <v>32</v>
      </c>
      <c r="B45" s="39" t="s">
        <v>103</v>
      </c>
      <c r="C45" s="36" t="s">
        <v>28</v>
      </c>
      <c r="D45" s="5" t="s">
        <v>42</v>
      </c>
      <c r="E45" s="9">
        <v>910</v>
      </c>
      <c r="F45" s="32">
        <v>214</v>
      </c>
      <c r="G45" s="32">
        <v>212</v>
      </c>
      <c r="H45" s="32">
        <v>167</v>
      </c>
      <c r="I45" s="11">
        <f t="shared" si="0"/>
        <v>37.667534777361368</v>
      </c>
    </row>
    <row r="46" spans="1:9" x14ac:dyDescent="0.25">
      <c r="A46" s="4">
        <v>33</v>
      </c>
      <c r="B46" s="40"/>
      <c r="C46" s="38"/>
      <c r="D46" s="5" t="s">
        <v>43</v>
      </c>
      <c r="E46" s="9">
        <v>910</v>
      </c>
      <c r="F46" s="32">
        <v>252</v>
      </c>
      <c r="G46" s="32">
        <v>224</v>
      </c>
      <c r="H46" s="32">
        <v>199</v>
      </c>
      <c r="I46" s="11">
        <f t="shared" si="0"/>
        <v>42.876198945563111</v>
      </c>
    </row>
    <row r="47" spans="1:9" x14ac:dyDescent="0.25">
      <c r="A47" s="4">
        <v>34</v>
      </c>
      <c r="B47" s="39" t="s">
        <v>104</v>
      </c>
      <c r="C47" s="36" t="s">
        <v>28</v>
      </c>
      <c r="D47" s="5" t="s">
        <v>42</v>
      </c>
      <c r="E47" s="9">
        <v>910</v>
      </c>
      <c r="F47" s="32">
        <v>77</v>
      </c>
      <c r="G47" s="32">
        <v>72</v>
      </c>
      <c r="H47" s="32">
        <v>90</v>
      </c>
      <c r="I47" s="11">
        <f t="shared" si="0"/>
        <v>15.181350441466048</v>
      </c>
    </row>
    <row r="48" spans="1:9" x14ac:dyDescent="0.25">
      <c r="A48" s="4">
        <v>35</v>
      </c>
      <c r="B48" s="40"/>
      <c r="C48" s="38"/>
      <c r="D48" s="5" t="s">
        <v>43</v>
      </c>
      <c r="E48" s="9">
        <v>910</v>
      </c>
      <c r="F48" s="32">
        <v>217</v>
      </c>
      <c r="G48" s="32">
        <v>189</v>
      </c>
      <c r="H48" s="32">
        <v>234</v>
      </c>
      <c r="I48" s="11">
        <f t="shared" si="0"/>
        <v>40.652988629867245</v>
      </c>
    </row>
    <row r="49" spans="1:9" x14ac:dyDescent="0.25">
      <c r="A49" s="4">
        <v>36</v>
      </c>
      <c r="B49" s="39" t="s">
        <v>105</v>
      </c>
      <c r="C49" s="36" t="s">
        <v>28</v>
      </c>
      <c r="D49" s="5" t="s">
        <v>42</v>
      </c>
      <c r="E49" s="9">
        <v>910</v>
      </c>
      <c r="F49" s="32">
        <v>0</v>
      </c>
      <c r="G49" s="32">
        <v>0</v>
      </c>
      <c r="H49" s="32">
        <v>5</v>
      </c>
      <c r="I49" s="11">
        <f t="shared" si="0"/>
        <v>0.31760147367083785</v>
      </c>
    </row>
    <row r="50" spans="1:9" x14ac:dyDescent="0.25">
      <c r="A50" s="4">
        <v>37</v>
      </c>
      <c r="B50" s="40"/>
      <c r="C50" s="38"/>
      <c r="D50" s="5" t="s">
        <v>43</v>
      </c>
      <c r="E50" s="9">
        <v>910</v>
      </c>
      <c r="F50" s="32">
        <v>62</v>
      </c>
      <c r="G50" s="32">
        <v>51</v>
      </c>
      <c r="H50" s="32">
        <v>45</v>
      </c>
      <c r="I50" s="11">
        <f t="shared" si="0"/>
        <v>10.036206567998477</v>
      </c>
    </row>
    <row r="51" spans="1:9" x14ac:dyDescent="0.25">
      <c r="A51" s="4">
        <v>38</v>
      </c>
      <c r="B51" s="39" t="s">
        <v>106</v>
      </c>
      <c r="C51" s="36" t="s">
        <v>28</v>
      </c>
      <c r="D51" s="5" t="s">
        <v>24</v>
      </c>
      <c r="E51" s="9">
        <v>1445</v>
      </c>
      <c r="F51" s="32">
        <v>90</v>
      </c>
      <c r="G51" s="32">
        <v>127</v>
      </c>
      <c r="H51" s="32">
        <v>110</v>
      </c>
      <c r="I51" s="11">
        <f t="shared" si="0"/>
        <v>13.080784847090827</v>
      </c>
    </row>
    <row r="52" spans="1:9" x14ac:dyDescent="0.25">
      <c r="A52" s="4">
        <v>39</v>
      </c>
      <c r="B52" s="40"/>
      <c r="C52" s="38"/>
      <c r="D52" s="5" t="s">
        <v>25</v>
      </c>
      <c r="E52" s="9">
        <v>1445</v>
      </c>
      <c r="F52" s="32">
        <v>10</v>
      </c>
      <c r="G52" s="32">
        <v>8</v>
      </c>
      <c r="H52" s="32">
        <v>12</v>
      </c>
      <c r="I52" s="11">
        <f t="shared" si="0"/>
        <v>1.2000720043202593</v>
      </c>
    </row>
    <row r="53" spans="1:9" x14ac:dyDescent="0.25">
      <c r="A53" s="4">
        <v>40</v>
      </c>
      <c r="B53" s="39" t="s">
        <v>107</v>
      </c>
      <c r="C53" s="36" t="s">
        <v>28</v>
      </c>
      <c r="D53" s="5" t="s">
        <v>24</v>
      </c>
      <c r="E53" s="9">
        <v>1445</v>
      </c>
      <c r="F53" s="32">
        <v>148</v>
      </c>
      <c r="G53" s="32">
        <v>176</v>
      </c>
      <c r="H53" s="32">
        <v>147</v>
      </c>
      <c r="I53" s="11">
        <f t="shared" si="0"/>
        <v>18.841130467828069</v>
      </c>
    </row>
    <row r="54" spans="1:9" x14ac:dyDescent="0.25">
      <c r="A54" s="4">
        <v>41</v>
      </c>
      <c r="B54" s="40"/>
      <c r="C54" s="38"/>
      <c r="D54" s="5" t="s">
        <v>25</v>
      </c>
      <c r="E54" s="9">
        <v>1445</v>
      </c>
      <c r="F54" s="32">
        <v>148</v>
      </c>
      <c r="G54" s="32">
        <v>187</v>
      </c>
      <c r="H54" s="32">
        <v>180</v>
      </c>
      <c r="I54" s="11">
        <f t="shared" si="0"/>
        <v>20.601236074164451</v>
      </c>
    </row>
    <row r="55" spans="1:9" x14ac:dyDescent="0.25">
      <c r="A55" s="4">
        <v>42</v>
      </c>
      <c r="B55" s="39" t="s">
        <v>108</v>
      </c>
      <c r="C55" s="36" t="s">
        <v>28</v>
      </c>
      <c r="D55" s="5" t="s">
        <v>48</v>
      </c>
      <c r="E55" s="9">
        <v>360</v>
      </c>
      <c r="F55" s="33">
        <v>8</v>
      </c>
      <c r="G55" s="33">
        <v>12</v>
      </c>
      <c r="H55" s="33">
        <v>10</v>
      </c>
      <c r="I55" s="11">
        <f t="shared" si="0"/>
        <v>4.8169556840077075</v>
      </c>
    </row>
    <row r="56" spans="1:9" x14ac:dyDescent="0.25">
      <c r="A56" s="4">
        <v>43</v>
      </c>
      <c r="B56" s="40"/>
      <c r="C56" s="38"/>
      <c r="D56" s="5" t="s">
        <v>49</v>
      </c>
      <c r="E56" s="9">
        <v>360</v>
      </c>
      <c r="F56" s="33">
        <v>0</v>
      </c>
      <c r="G56" s="33">
        <v>0</v>
      </c>
      <c r="H56" s="33">
        <v>0</v>
      </c>
      <c r="I56" s="11">
        <f t="shared" si="0"/>
        <v>0</v>
      </c>
    </row>
    <row r="57" spans="1:9" x14ac:dyDescent="0.25">
      <c r="A57" s="4">
        <v>44</v>
      </c>
      <c r="B57" s="39" t="s">
        <v>109</v>
      </c>
      <c r="C57" s="36" t="s">
        <v>28</v>
      </c>
      <c r="D57" s="5" t="s">
        <v>24</v>
      </c>
      <c r="E57" s="9">
        <v>1445</v>
      </c>
      <c r="F57" s="32">
        <v>5</v>
      </c>
      <c r="G57" s="32">
        <v>6</v>
      </c>
      <c r="H57" s="32">
        <v>7</v>
      </c>
      <c r="I57" s="11">
        <f t="shared" si="0"/>
        <v>0.7200432025921556</v>
      </c>
    </row>
    <row r="58" spans="1:9" x14ac:dyDescent="0.25">
      <c r="A58" s="4">
        <v>45</v>
      </c>
      <c r="B58" s="40"/>
      <c r="C58" s="38"/>
      <c r="D58" s="5" t="s">
        <v>25</v>
      </c>
      <c r="E58" s="9">
        <v>1445</v>
      </c>
      <c r="F58" s="32">
        <v>15</v>
      </c>
      <c r="G58" s="32">
        <v>20</v>
      </c>
      <c r="H58" s="32">
        <v>20</v>
      </c>
      <c r="I58" s="11">
        <f t="shared" si="0"/>
        <v>2.2001320079204754</v>
      </c>
    </row>
    <row r="59" spans="1:9" x14ac:dyDescent="0.25">
      <c r="A59" s="4">
        <v>46</v>
      </c>
      <c r="B59" s="39" t="s">
        <v>110</v>
      </c>
      <c r="C59" s="36" t="s">
        <v>28</v>
      </c>
      <c r="D59" s="5" t="s">
        <v>20</v>
      </c>
      <c r="E59" s="9">
        <v>1806</v>
      </c>
      <c r="F59" s="32">
        <v>225</v>
      </c>
      <c r="G59" s="32">
        <v>248</v>
      </c>
      <c r="H59" s="32">
        <v>214</v>
      </c>
      <c r="I59" s="11">
        <f t="shared" si="0"/>
        <v>21.988362491118238</v>
      </c>
    </row>
    <row r="60" spans="1:9" x14ac:dyDescent="0.25">
      <c r="A60" s="4">
        <v>47</v>
      </c>
      <c r="B60" s="40"/>
      <c r="C60" s="38"/>
      <c r="D60" s="5" t="s">
        <v>29</v>
      </c>
      <c r="E60" s="9">
        <v>1806</v>
      </c>
      <c r="F60" s="32">
        <v>124</v>
      </c>
      <c r="G60" s="32">
        <v>127</v>
      </c>
      <c r="H60" s="32">
        <v>99</v>
      </c>
      <c r="I60" s="11">
        <f t="shared" si="0"/>
        <v>11.202222520948157</v>
      </c>
    </row>
    <row r="61" spans="1:9" x14ac:dyDescent="0.25">
      <c r="A61" s="4">
        <v>48</v>
      </c>
      <c r="B61" s="39" t="s">
        <v>111</v>
      </c>
      <c r="C61" s="36" t="s">
        <v>28</v>
      </c>
      <c r="D61" s="5" t="s">
        <v>20</v>
      </c>
      <c r="E61" s="9">
        <v>1806</v>
      </c>
      <c r="F61" s="32">
        <v>204</v>
      </c>
      <c r="G61" s="32">
        <v>233</v>
      </c>
      <c r="H61" s="32">
        <v>216</v>
      </c>
      <c r="I61" s="11">
        <f t="shared" si="0"/>
        <v>20.900146589083274</v>
      </c>
    </row>
    <row r="62" spans="1:9" x14ac:dyDescent="0.25">
      <c r="A62" s="4">
        <v>49</v>
      </c>
      <c r="B62" s="40"/>
      <c r="C62" s="38"/>
      <c r="D62" s="5" t="s">
        <v>29</v>
      </c>
      <c r="E62" s="9">
        <v>1806</v>
      </c>
      <c r="F62" s="32">
        <v>94</v>
      </c>
      <c r="G62" s="32">
        <v>94</v>
      </c>
      <c r="H62" s="32">
        <v>104</v>
      </c>
      <c r="I62" s="11">
        <f t="shared" si="0"/>
        <v>9.3458542174767487</v>
      </c>
    </row>
    <row r="63" spans="1:9" x14ac:dyDescent="0.25">
      <c r="A63" s="4">
        <v>50</v>
      </c>
      <c r="B63" s="39" t="s">
        <v>112</v>
      </c>
      <c r="C63" s="36" t="s">
        <v>28</v>
      </c>
      <c r="D63" s="5" t="s">
        <v>20</v>
      </c>
      <c r="E63" s="9">
        <v>1806</v>
      </c>
      <c r="F63" s="32">
        <v>208</v>
      </c>
      <c r="G63" s="32">
        <v>175</v>
      </c>
      <c r="H63" s="32">
        <v>145</v>
      </c>
      <c r="I63" s="11">
        <f t="shared" si="0"/>
        <v>16.899352831601789</v>
      </c>
    </row>
    <row r="64" spans="1:9" x14ac:dyDescent="0.25">
      <c r="A64" s="4">
        <v>51</v>
      </c>
      <c r="B64" s="40"/>
      <c r="C64" s="38"/>
      <c r="D64" s="5" t="s">
        <v>29</v>
      </c>
      <c r="E64" s="9">
        <v>1806</v>
      </c>
      <c r="F64" s="32">
        <v>157</v>
      </c>
      <c r="G64" s="32">
        <v>122</v>
      </c>
      <c r="H64" s="32">
        <v>114</v>
      </c>
      <c r="I64" s="11">
        <f t="shared" si="0"/>
        <v>12.578495573521787</v>
      </c>
    </row>
    <row r="65" spans="1:14" x14ac:dyDescent="0.25">
      <c r="A65" s="4">
        <v>52</v>
      </c>
      <c r="B65" s="39" t="s">
        <v>113</v>
      </c>
      <c r="C65" s="36" t="s">
        <v>28</v>
      </c>
      <c r="D65" s="5" t="s">
        <v>24</v>
      </c>
      <c r="E65" s="9">
        <v>1445</v>
      </c>
      <c r="F65" s="33">
        <v>0</v>
      </c>
      <c r="G65" s="33">
        <v>0</v>
      </c>
      <c r="H65" s="33">
        <v>0</v>
      </c>
      <c r="I65" s="11">
        <f t="shared" si="0"/>
        <v>0</v>
      </c>
    </row>
    <row r="66" spans="1:14" x14ac:dyDescent="0.25">
      <c r="A66" s="4">
        <v>53</v>
      </c>
      <c r="B66" s="40"/>
      <c r="C66" s="38"/>
      <c r="D66" s="5" t="s">
        <v>25</v>
      </c>
      <c r="E66" s="9">
        <v>1445</v>
      </c>
      <c r="F66" s="33">
        <v>0</v>
      </c>
      <c r="G66" s="33">
        <v>0</v>
      </c>
      <c r="H66" s="33">
        <v>0</v>
      </c>
      <c r="I66" s="11">
        <f t="shared" si="0"/>
        <v>0</v>
      </c>
    </row>
    <row r="67" spans="1:14" x14ac:dyDescent="0.25">
      <c r="A67" s="4">
        <v>54</v>
      </c>
      <c r="B67" s="39" t="s">
        <v>114</v>
      </c>
      <c r="C67" s="36" t="s">
        <v>28</v>
      </c>
      <c r="D67" s="5" t="s">
        <v>48</v>
      </c>
      <c r="E67" s="9">
        <v>360</v>
      </c>
      <c r="F67" s="33">
        <v>0</v>
      </c>
      <c r="G67" s="33">
        <v>0</v>
      </c>
      <c r="H67" s="33">
        <v>0</v>
      </c>
      <c r="I67" s="11">
        <f t="shared" si="0"/>
        <v>0</v>
      </c>
    </row>
    <row r="68" spans="1:14" x14ac:dyDescent="0.25">
      <c r="A68" s="4">
        <v>55</v>
      </c>
      <c r="B68" s="40"/>
      <c r="C68" s="38"/>
      <c r="D68" s="5" t="s">
        <v>49</v>
      </c>
      <c r="E68" s="9">
        <v>360</v>
      </c>
      <c r="F68" s="32">
        <v>52</v>
      </c>
      <c r="G68" s="32">
        <v>50</v>
      </c>
      <c r="H68" s="32">
        <v>50</v>
      </c>
      <c r="I68" s="11">
        <f t="shared" si="0"/>
        <v>24.40590879897238</v>
      </c>
    </row>
    <row r="69" spans="1:14" x14ac:dyDescent="0.25">
      <c r="A69" s="4">
        <v>56</v>
      </c>
      <c r="B69" s="39" t="s">
        <v>115</v>
      </c>
      <c r="C69" s="36" t="s">
        <v>28</v>
      </c>
      <c r="D69" s="5" t="s">
        <v>24</v>
      </c>
      <c r="E69" s="9">
        <v>1445</v>
      </c>
      <c r="F69" s="32">
        <v>221</v>
      </c>
      <c r="G69" s="32">
        <v>167</v>
      </c>
      <c r="H69" s="32">
        <v>223</v>
      </c>
      <c r="I69" s="11">
        <f t="shared" si="0"/>
        <v>24.441466487989281</v>
      </c>
    </row>
    <row r="70" spans="1:14" x14ac:dyDescent="0.25">
      <c r="A70" s="4">
        <v>57</v>
      </c>
      <c r="B70" s="40"/>
      <c r="C70" s="38"/>
      <c r="D70" s="5" t="s">
        <v>25</v>
      </c>
      <c r="E70" s="9">
        <v>1445</v>
      </c>
      <c r="F70" s="32">
        <v>114</v>
      </c>
      <c r="G70" s="32">
        <v>104</v>
      </c>
      <c r="H70" s="32">
        <v>113</v>
      </c>
      <c r="I70" s="11">
        <f t="shared" si="0"/>
        <v>13.240794447666861</v>
      </c>
    </row>
    <row r="71" spans="1:14" x14ac:dyDescent="0.25">
      <c r="A71" s="4">
        <v>58</v>
      </c>
      <c r="B71" s="39" t="s">
        <v>116</v>
      </c>
      <c r="C71" s="36" t="s">
        <v>28</v>
      </c>
      <c r="D71" s="5" t="s">
        <v>34</v>
      </c>
      <c r="E71" s="9">
        <v>580</v>
      </c>
      <c r="F71" s="32">
        <v>96</v>
      </c>
      <c r="G71" s="32">
        <v>95</v>
      </c>
      <c r="H71" s="32">
        <v>91</v>
      </c>
      <c r="I71" s="11">
        <f t="shared" si="0"/>
        <v>28.104444887382897</v>
      </c>
    </row>
    <row r="72" spans="1:14" x14ac:dyDescent="0.25">
      <c r="A72" s="4">
        <v>59</v>
      </c>
      <c r="B72" s="40"/>
      <c r="C72" s="38"/>
      <c r="D72" s="5" t="s">
        <v>35</v>
      </c>
      <c r="E72" s="9">
        <v>580</v>
      </c>
      <c r="F72" s="32">
        <v>116</v>
      </c>
      <c r="G72" s="32">
        <v>110</v>
      </c>
      <c r="H72" s="32">
        <v>130</v>
      </c>
      <c r="I72" s="11">
        <f t="shared" si="0"/>
        <v>35.479370141518835</v>
      </c>
    </row>
    <row r="73" spans="1:14" x14ac:dyDescent="0.25">
      <c r="A73" s="4">
        <v>60</v>
      </c>
      <c r="B73" s="39" t="s">
        <v>118</v>
      </c>
      <c r="C73" s="36" t="s">
        <v>28</v>
      </c>
      <c r="D73" s="5" t="s">
        <v>21</v>
      </c>
      <c r="E73" s="9">
        <v>2312</v>
      </c>
      <c r="F73" s="33">
        <v>0</v>
      </c>
      <c r="G73" s="33">
        <v>0</v>
      </c>
      <c r="H73" s="33">
        <v>0</v>
      </c>
      <c r="I73" s="11">
        <f t="shared" si="0"/>
        <v>0</v>
      </c>
      <c r="M73" s="28"/>
      <c r="N73" s="29"/>
    </row>
    <row r="74" spans="1:14" x14ac:dyDescent="0.25">
      <c r="A74" s="4">
        <v>61</v>
      </c>
      <c r="B74" s="42"/>
      <c r="C74" s="37"/>
      <c r="D74" s="5" t="s">
        <v>22</v>
      </c>
      <c r="E74" s="9">
        <v>2312</v>
      </c>
      <c r="F74" s="33">
        <v>0</v>
      </c>
      <c r="G74" s="33">
        <v>0</v>
      </c>
      <c r="H74" s="33">
        <v>0</v>
      </c>
      <c r="I74" s="11">
        <f>((F74+G74+H74)/1.73)*100/E74</f>
        <v>0</v>
      </c>
      <c r="M74" s="28"/>
      <c r="N74" s="29"/>
    </row>
    <row r="75" spans="1:14" x14ac:dyDescent="0.25">
      <c r="A75" s="4">
        <v>62</v>
      </c>
      <c r="B75" s="42"/>
      <c r="C75" s="37"/>
      <c r="D75" s="5" t="s">
        <v>143</v>
      </c>
      <c r="E75" s="9">
        <v>2312</v>
      </c>
      <c r="F75" s="33">
        <v>208</v>
      </c>
      <c r="G75" s="33">
        <v>224</v>
      </c>
      <c r="H75" s="33">
        <v>210</v>
      </c>
      <c r="I75" s="11">
        <f>((F75+G75+H75)/1.73)*100/E75</f>
        <v>16.05096305778347</v>
      </c>
      <c r="M75" s="28"/>
      <c r="N75" s="29"/>
    </row>
    <row r="76" spans="1:14" x14ac:dyDescent="0.25">
      <c r="A76" s="4">
        <v>63</v>
      </c>
      <c r="B76" s="40"/>
      <c r="C76" s="38"/>
      <c r="D76" s="5" t="s">
        <v>144</v>
      </c>
      <c r="E76" s="9">
        <v>2312</v>
      </c>
      <c r="F76" s="33">
        <v>0</v>
      </c>
      <c r="G76" s="33">
        <v>0</v>
      </c>
      <c r="H76" s="33">
        <v>0</v>
      </c>
      <c r="I76" s="11">
        <f t="shared" si="0"/>
        <v>0</v>
      </c>
      <c r="M76" s="28"/>
      <c r="N76" s="29"/>
    </row>
    <row r="77" spans="1:14" ht="15.75" customHeight="1" x14ac:dyDescent="0.25">
      <c r="A77" s="4">
        <v>64</v>
      </c>
      <c r="B77" s="39" t="s">
        <v>117</v>
      </c>
      <c r="C77" s="36" t="s">
        <v>28</v>
      </c>
      <c r="D77" s="5" t="s">
        <v>24</v>
      </c>
      <c r="E77" s="9">
        <v>1445</v>
      </c>
      <c r="F77" s="32">
        <v>12</v>
      </c>
      <c r="G77" s="32">
        <v>10</v>
      </c>
      <c r="H77" s="32">
        <v>8</v>
      </c>
      <c r="I77" s="11">
        <f t="shared" si="0"/>
        <v>1.2000720043202593</v>
      </c>
      <c r="M77" s="28"/>
      <c r="N77" s="29"/>
    </row>
    <row r="78" spans="1:14" x14ac:dyDescent="0.25">
      <c r="A78" s="4">
        <v>65</v>
      </c>
      <c r="B78" s="40"/>
      <c r="C78" s="38"/>
      <c r="D78" s="5" t="s">
        <v>25</v>
      </c>
      <c r="E78" s="9">
        <v>1445</v>
      </c>
      <c r="F78" s="32">
        <v>3</v>
      </c>
      <c r="G78" s="32">
        <v>5</v>
      </c>
      <c r="H78" s="32">
        <v>4</v>
      </c>
      <c r="I78" s="11">
        <f t="shared" si="0"/>
        <v>0.48002880172810364</v>
      </c>
      <c r="M78" s="28"/>
      <c r="N78" s="29"/>
    </row>
    <row r="79" spans="1:14" ht="15.75" customHeight="1" x14ac:dyDescent="0.25">
      <c r="A79" s="4">
        <v>66</v>
      </c>
      <c r="B79" s="16" t="s">
        <v>36</v>
      </c>
      <c r="C79" s="36" t="s">
        <v>38</v>
      </c>
      <c r="D79" s="5" t="s">
        <v>39</v>
      </c>
      <c r="E79" s="9">
        <v>231</v>
      </c>
      <c r="F79" s="32">
        <v>20</v>
      </c>
      <c r="G79" s="32">
        <v>15</v>
      </c>
      <c r="H79" s="32">
        <v>14</v>
      </c>
      <c r="I79" s="11">
        <f t="shared" si="0"/>
        <v>12.261341741110529</v>
      </c>
    </row>
    <row r="80" spans="1:14" ht="15.75" customHeight="1" x14ac:dyDescent="0.25">
      <c r="A80" s="4">
        <v>67</v>
      </c>
      <c r="B80" s="16" t="s">
        <v>37</v>
      </c>
      <c r="C80" s="38"/>
      <c r="D80" s="5" t="s">
        <v>39</v>
      </c>
      <c r="E80" s="10">
        <v>231</v>
      </c>
      <c r="F80" s="33">
        <v>32</v>
      </c>
      <c r="G80" s="33">
        <v>15</v>
      </c>
      <c r="H80" s="33">
        <v>12</v>
      </c>
      <c r="I80" s="11">
        <f t="shared" si="0"/>
        <v>14.763656382153492</v>
      </c>
    </row>
    <row r="81" spans="1:9" ht="29.25" customHeight="1" x14ac:dyDescent="0.25">
      <c r="A81" s="4">
        <v>68</v>
      </c>
      <c r="B81" s="39" t="s">
        <v>119</v>
      </c>
      <c r="C81" s="36" t="s">
        <v>122</v>
      </c>
      <c r="D81" s="5" t="s">
        <v>42</v>
      </c>
      <c r="E81" s="9">
        <v>910</v>
      </c>
      <c r="F81" s="33">
        <v>23</v>
      </c>
      <c r="G81" s="33">
        <v>9</v>
      </c>
      <c r="H81" s="33">
        <v>31</v>
      </c>
      <c r="I81" s="11">
        <f t="shared" si="0"/>
        <v>4.0017785682525568</v>
      </c>
    </row>
    <row r="82" spans="1:9" ht="31.5" customHeight="1" x14ac:dyDescent="0.25">
      <c r="A82" s="4">
        <v>69</v>
      </c>
      <c r="B82" s="40"/>
      <c r="C82" s="38"/>
      <c r="D82" s="5" t="s">
        <v>43</v>
      </c>
      <c r="E82" s="9">
        <v>910</v>
      </c>
      <c r="F82" s="33">
        <v>17</v>
      </c>
      <c r="G82" s="33">
        <v>30</v>
      </c>
      <c r="H82" s="33">
        <v>60</v>
      </c>
      <c r="I82" s="11">
        <f t="shared" si="0"/>
        <v>6.7966715365559303</v>
      </c>
    </row>
    <row r="83" spans="1:9" ht="24" customHeight="1" x14ac:dyDescent="0.25">
      <c r="A83" s="4">
        <v>70</v>
      </c>
      <c r="B83" s="39" t="s">
        <v>120</v>
      </c>
      <c r="C83" s="36" t="s">
        <v>122</v>
      </c>
      <c r="D83" s="5" t="s">
        <v>24</v>
      </c>
      <c r="E83" s="9">
        <v>1445</v>
      </c>
      <c r="F83" s="33">
        <v>70</v>
      </c>
      <c r="G83" s="33">
        <v>72</v>
      </c>
      <c r="H83" s="33">
        <v>92</v>
      </c>
      <c r="I83" s="11">
        <f t="shared" si="0"/>
        <v>9.3605616336980226</v>
      </c>
    </row>
    <row r="84" spans="1:9" ht="30.75" customHeight="1" x14ac:dyDescent="0.25">
      <c r="A84" s="4">
        <v>71</v>
      </c>
      <c r="B84" s="40"/>
      <c r="C84" s="38"/>
      <c r="D84" s="5" t="s">
        <v>25</v>
      </c>
      <c r="E84" s="9">
        <v>1445</v>
      </c>
      <c r="F84" s="33">
        <v>161</v>
      </c>
      <c r="G84" s="33">
        <v>121</v>
      </c>
      <c r="H84" s="33">
        <v>158</v>
      </c>
      <c r="I84" s="11">
        <f t="shared" si="0"/>
        <v>17.601056063363803</v>
      </c>
    </row>
    <row r="85" spans="1:9" ht="23.25" customHeight="1" x14ac:dyDescent="0.25">
      <c r="A85" s="4">
        <v>72</v>
      </c>
      <c r="B85" s="39" t="s">
        <v>121</v>
      </c>
      <c r="C85" s="36" t="s">
        <v>122</v>
      </c>
      <c r="D85" s="5" t="s">
        <v>24</v>
      </c>
      <c r="E85" s="9">
        <v>1445</v>
      </c>
      <c r="F85" s="33">
        <v>44</v>
      </c>
      <c r="G85" s="33">
        <v>54</v>
      </c>
      <c r="H85" s="33">
        <v>51</v>
      </c>
      <c r="I85" s="11">
        <f t="shared" si="0"/>
        <v>5.9603576214572866</v>
      </c>
    </row>
    <row r="86" spans="1:9" ht="26.25" customHeight="1" x14ac:dyDescent="0.25">
      <c r="A86" s="4">
        <v>73</v>
      </c>
      <c r="B86" s="40"/>
      <c r="C86" s="38"/>
      <c r="D86" s="5" t="s">
        <v>25</v>
      </c>
      <c r="E86" s="9">
        <v>1445</v>
      </c>
      <c r="F86" s="33">
        <v>163</v>
      </c>
      <c r="G86" s="33">
        <v>155</v>
      </c>
      <c r="H86" s="33">
        <v>179</v>
      </c>
      <c r="I86" s="11">
        <f t="shared" si="0"/>
        <v>19.881192871572292</v>
      </c>
    </row>
    <row r="87" spans="1:9" x14ac:dyDescent="0.25">
      <c r="A87" s="4">
        <v>74</v>
      </c>
      <c r="B87" s="39" t="s">
        <v>40</v>
      </c>
      <c r="C87" s="36" t="s">
        <v>41</v>
      </c>
      <c r="D87" s="5" t="s">
        <v>42</v>
      </c>
      <c r="E87" s="9">
        <v>909</v>
      </c>
      <c r="F87" s="32">
        <v>127</v>
      </c>
      <c r="G87" s="32">
        <v>128</v>
      </c>
      <c r="H87" s="32">
        <v>123</v>
      </c>
      <c r="I87" s="11">
        <f t="shared" si="0"/>
        <v>24.037085789503806</v>
      </c>
    </row>
    <row r="88" spans="1:9" x14ac:dyDescent="0.25">
      <c r="A88" s="4">
        <v>75</v>
      </c>
      <c r="B88" s="40"/>
      <c r="C88" s="38"/>
      <c r="D88" s="5" t="s">
        <v>43</v>
      </c>
      <c r="E88" s="9">
        <v>909</v>
      </c>
      <c r="F88" s="32">
        <v>312</v>
      </c>
      <c r="G88" s="32">
        <v>335</v>
      </c>
      <c r="H88" s="32">
        <v>329</v>
      </c>
      <c r="I88" s="11">
        <f t="shared" si="0"/>
        <v>62.064009869195012</v>
      </c>
    </row>
    <row r="89" spans="1:9" ht="15.75" customHeight="1" x14ac:dyDescent="0.25">
      <c r="A89" s="4">
        <v>76</v>
      </c>
      <c r="B89" s="41" t="s">
        <v>44</v>
      </c>
      <c r="C89" s="36" t="s">
        <v>41</v>
      </c>
      <c r="D89" s="5" t="s">
        <v>42</v>
      </c>
      <c r="E89" s="9">
        <v>909</v>
      </c>
      <c r="F89" s="32">
        <v>130</v>
      </c>
      <c r="G89" s="32">
        <v>110</v>
      </c>
      <c r="H89" s="32">
        <v>130</v>
      </c>
      <c r="I89" s="11">
        <f t="shared" si="0"/>
        <v>23.528364397133355</v>
      </c>
    </row>
    <row r="90" spans="1:9" x14ac:dyDescent="0.25">
      <c r="A90" s="4">
        <v>77</v>
      </c>
      <c r="B90" s="41"/>
      <c r="C90" s="38"/>
      <c r="D90" s="5" t="s">
        <v>43</v>
      </c>
      <c r="E90" s="9">
        <v>909</v>
      </c>
      <c r="F90" s="32">
        <v>89</v>
      </c>
      <c r="G90" s="32">
        <v>91</v>
      </c>
      <c r="H90" s="32">
        <v>108</v>
      </c>
      <c r="I90" s="11">
        <f t="shared" si="0"/>
        <v>18.313970125336237</v>
      </c>
    </row>
    <row r="91" spans="1:9" ht="15.75" customHeight="1" x14ac:dyDescent="0.25">
      <c r="A91" s="4">
        <v>78</v>
      </c>
      <c r="B91" s="41" t="s">
        <v>45</v>
      </c>
      <c r="C91" s="36" t="s">
        <v>41</v>
      </c>
      <c r="D91" s="5" t="s">
        <v>42</v>
      </c>
      <c r="E91" s="9">
        <v>909</v>
      </c>
      <c r="F91" s="32">
        <v>103</v>
      </c>
      <c r="G91" s="32">
        <v>103</v>
      </c>
      <c r="H91" s="32">
        <v>84</v>
      </c>
      <c r="I91" s="11">
        <f t="shared" si="0"/>
        <v>18.441150473428848</v>
      </c>
    </row>
    <row r="92" spans="1:9" x14ac:dyDescent="0.25">
      <c r="A92" s="4">
        <v>79</v>
      </c>
      <c r="B92" s="41"/>
      <c r="C92" s="38"/>
      <c r="D92" s="5" t="s">
        <v>43</v>
      </c>
      <c r="E92" s="9">
        <v>909</v>
      </c>
      <c r="F92" s="32">
        <v>86</v>
      </c>
      <c r="G92" s="32">
        <v>86</v>
      </c>
      <c r="H92" s="32">
        <v>90</v>
      </c>
      <c r="I92" s="11">
        <f t="shared" si="0"/>
        <v>16.660625600132267</v>
      </c>
    </row>
    <row r="93" spans="1:9" ht="15.75" customHeight="1" x14ac:dyDescent="0.25">
      <c r="A93" s="4">
        <v>80</v>
      </c>
      <c r="B93" s="41" t="s">
        <v>46</v>
      </c>
      <c r="C93" s="36" t="s">
        <v>41</v>
      </c>
      <c r="D93" s="5" t="s">
        <v>24</v>
      </c>
      <c r="E93" s="9">
        <v>1445</v>
      </c>
      <c r="F93" s="32">
        <v>105</v>
      </c>
      <c r="G93" s="32">
        <v>81</v>
      </c>
      <c r="H93" s="32">
        <v>92</v>
      </c>
      <c r="I93" s="11">
        <f t="shared" si="0"/>
        <v>11.120667240034402</v>
      </c>
    </row>
    <row r="94" spans="1:9" x14ac:dyDescent="0.25">
      <c r="A94" s="4">
        <v>81</v>
      </c>
      <c r="B94" s="41"/>
      <c r="C94" s="38"/>
      <c r="D94" s="5" t="s">
        <v>25</v>
      </c>
      <c r="E94" s="9">
        <v>1445</v>
      </c>
      <c r="F94" s="32">
        <v>182</v>
      </c>
      <c r="G94" s="32">
        <v>91</v>
      </c>
      <c r="H94" s="32">
        <v>108</v>
      </c>
      <c r="I94" s="11">
        <f t="shared" si="0"/>
        <v>15.240914454867292</v>
      </c>
    </row>
    <row r="95" spans="1:9" ht="15" customHeight="1" x14ac:dyDescent="0.25">
      <c r="A95" s="4">
        <v>82</v>
      </c>
      <c r="B95" s="41" t="s">
        <v>47</v>
      </c>
      <c r="C95" s="36" t="s">
        <v>41</v>
      </c>
      <c r="D95" s="5" t="s">
        <v>24</v>
      </c>
      <c r="E95" s="9">
        <v>1445</v>
      </c>
      <c r="F95" s="32">
        <v>113</v>
      </c>
      <c r="G95" s="32">
        <v>97</v>
      </c>
      <c r="H95" s="32">
        <v>105</v>
      </c>
      <c r="I95" s="11">
        <f t="shared" si="0"/>
        <v>12.60075604536272</v>
      </c>
    </row>
    <row r="96" spans="1:9" x14ac:dyDescent="0.25">
      <c r="A96" s="4">
        <v>83</v>
      </c>
      <c r="B96" s="41"/>
      <c r="C96" s="38"/>
      <c r="D96" s="5" t="s">
        <v>25</v>
      </c>
      <c r="E96" s="9">
        <v>1445</v>
      </c>
      <c r="F96" s="32">
        <v>40</v>
      </c>
      <c r="G96" s="32">
        <v>44</v>
      </c>
      <c r="H96" s="32">
        <v>42</v>
      </c>
      <c r="I96" s="11">
        <f t="shared" si="0"/>
        <v>5.0403024181450888</v>
      </c>
    </row>
    <row r="97" spans="1:9" ht="15" customHeight="1" x14ac:dyDescent="0.25">
      <c r="A97" s="4">
        <v>84</v>
      </c>
      <c r="B97" s="41" t="s">
        <v>50</v>
      </c>
      <c r="C97" s="36" t="s">
        <v>41</v>
      </c>
      <c r="D97" s="5" t="s">
        <v>24</v>
      </c>
      <c r="E97" s="9">
        <v>1445</v>
      </c>
      <c r="F97" s="32">
        <v>286</v>
      </c>
      <c r="G97" s="32">
        <v>230</v>
      </c>
      <c r="H97" s="32">
        <v>272</v>
      </c>
      <c r="I97" s="11">
        <f t="shared" si="0"/>
        <v>31.521891313478811</v>
      </c>
    </row>
    <row r="98" spans="1:9" x14ac:dyDescent="0.25">
      <c r="A98" s="4">
        <v>85</v>
      </c>
      <c r="B98" s="41"/>
      <c r="C98" s="38"/>
      <c r="D98" s="5" t="s">
        <v>25</v>
      </c>
      <c r="E98" s="9">
        <v>1445</v>
      </c>
      <c r="F98" s="32">
        <v>87</v>
      </c>
      <c r="G98" s="32">
        <v>103</v>
      </c>
      <c r="H98" s="32">
        <v>98</v>
      </c>
      <c r="I98" s="11">
        <f t="shared" si="0"/>
        <v>11.52069124147449</v>
      </c>
    </row>
    <row r="99" spans="1:9" ht="15" customHeight="1" x14ac:dyDescent="0.25">
      <c r="A99" s="4">
        <v>86</v>
      </c>
      <c r="B99" s="41" t="s">
        <v>51</v>
      </c>
      <c r="C99" s="36" t="s">
        <v>41</v>
      </c>
      <c r="D99" s="5" t="s">
        <v>24</v>
      </c>
      <c r="E99" s="9">
        <v>1445</v>
      </c>
      <c r="F99" s="32">
        <v>78</v>
      </c>
      <c r="G99" s="32">
        <v>56</v>
      </c>
      <c r="H99" s="32">
        <v>40</v>
      </c>
      <c r="I99" s="11">
        <f t="shared" si="0"/>
        <v>6.9604176250575032</v>
      </c>
    </row>
    <row r="100" spans="1:9" x14ac:dyDescent="0.25">
      <c r="A100" s="4">
        <v>87</v>
      </c>
      <c r="B100" s="41"/>
      <c r="C100" s="38"/>
      <c r="D100" s="5" t="s">
        <v>25</v>
      </c>
      <c r="E100" s="9">
        <v>1445</v>
      </c>
      <c r="F100" s="32">
        <v>72</v>
      </c>
      <c r="G100" s="32">
        <v>85</v>
      </c>
      <c r="H100" s="32">
        <v>74</v>
      </c>
      <c r="I100" s="11">
        <f t="shared" si="0"/>
        <v>9.240554433265995</v>
      </c>
    </row>
    <row r="101" spans="1:9" ht="15" customHeight="1" x14ac:dyDescent="0.25">
      <c r="A101" s="4">
        <v>88</v>
      </c>
      <c r="B101" s="41" t="s">
        <v>52</v>
      </c>
      <c r="C101" s="36" t="s">
        <v>41</v>
      </c>
      <c r="D101" s="5" t="s">
        <v>24</v>
      </c>
      <c r="E101" s="9">
        <v>1445</v>
      </c>
      <c r="F101" s="32">
        <v>52</v>
      </c>
      <c r="G101" s="32">
        <v>44</v>
      </c>
      <c r="H101" s="32">
        <v>51</v>
      </c>
      <c r="I101" s="11">
        <f t="shared" si="0"/>
        <v>5.8803528211692706</v>
      </c>
    </row>
    <row r="102" spans="1:9" ht="16.5" customHeight="1" x14ac:dyDescent="0.25">
      <c r="A102" s="4">
        <v>89</v>
      </c>
      <c r="B102" s="41"/>
      <c r="C102" s="38"/>
      <c r="D102" s="5" t="s">
        <v>25</v>
      </c>
      <c r="E102" s="9">
        <v>1445</v>
      </c>
      <c r="F102" s="32">
        <v>51</v>
      </c>
      <c r="G102" s="32">
        <v>34</v>
      </c>
      <c r="H102" s="32">
        <v>35</v>
      </c>
      <c r="I102" s="11">
        <f t="shared" si="0"/>
        <v>4.8002880172810372</v>
      </c>
    </row>
    <row r="103" spans="1:9" ht="27" customHeight="1" x14ac:dyDescent="0.25">
      <c r="A103" s="4">
        <v>90</v>
      </c>
      <c r="B103" s="39" t="s">
        <v>123</v>
      </c>
      <c r="C103" s="36" t="s">
        <v>130</v>
      </c>
      <c r="D103" s="5" t="s">
        <v>24</v>
      </c>
      <c r="E103" s="9">
        <v>1445</v>
      </c>
      <c r="F103" s="32">
        <v>107</v>
      </c>
      <c r="G103" s="32">
        <v>129</v>
      </c>
      <c r="H103" s="32">
        <v>111</v>
      </c>
      <c r="I103" s="11">
        <f t="shared" si="0"/>
        <v>13.880832849971</v>
      </c>
    </row>
    <row r="104" spans="1:9" ht="31.5" customHeight="1" x14ac:dyDescent="0.25">
      <c r="A104" s="4">
        <v>91</v>
      </c>
      <c r="B104" s="40"/>
      <c r="C104" s="38"/>
      <c r="D104" s="5" t="s">
        <v>25</v>
      </c>
      <c r="E104" s="9">
        <v>1445</v>
      </c>
      <c r="F104" s="32">
        <v>109</v>
      </c>
      <c r="G104" s="32">
        <v>126</v>
      </c>
      <c r="H104" s="32">
        <v>159</v>
      </c>
      <c r="I104" s="11">
        <f t="shared" si="0"/>
        <v>15.760945656739406</v>
      </c>
    </row>
    <row r="105" spans="1:9" ht="24.75" customHeight="1" x14ac:dyDescent="0.25">
      <c r="A105" s="4">
        <v>92</v>
      </c>
      <c r="B105" s="39" t="s">
        <v>147</v>
      </c>
      <c r="C105" s="36" t="s">
        <v>130</v>
      </c>
      <c r="D105" s="5" t="s">
        <v>42</v>
      </c>
      <c r="E105" s="9">
        <v>909</v>
      </c>
      <c r="F105" s="32">
        <v>361</v>
      </c>
      <c r="G105" s="32">
        <v>321</v>
      </c>
      <c r="H105" s="32">
        <v>265</v>
      </c>
      <c r="I105" s="11">
        <f>((F105+G105+H105)/1.73)*100/E105</f>
        <v>60.219894821852129</v>
      </c>
    </row>
    <row r="106" spans="1:9" ht="28.5" customHeight="1" x14ac:dyDescent="0.25">
      <c r="A106" s="4">
        <v>93</v>
      </c>
      <c r="B106" s="40"/>
      <c r="C106" s="38"/>
      <c r="D106" s="5" t="s">
        <v>43</v>
      </c>
      <c r="E106" s="9">
        <v>909</v>
      </c>
      <c r="F106" s="32">
        <v>256</v>
      </c>
      <c r="G106" s="32">
        <v>262</v>
      </c>
      <c r="H106" s="32">
        <v>298</v>
      </c>
      <c r="I106" s="11">
        <f>((F106+G106+H106)/1.73)*100/E106</f>
        <v>51.889582021785991</v>
      </c>
    </row>
    <row r="107" spans="1:9" ht="26.25" customHeight="1" x14ac:dyDescent="0.25">
      <c r="A107" s="4">
        <v>94</v>
      </c>
      <c r="B107" s="39" t="s">
        <v>124</v>
      </c>
      <c r="C107" s="36" t="s">
        <v>130</v>
      </c>
      <c r="D107" s="5" t="s">
        <v>24</v>
      </c>
      <c r="E107" s="9">
        <v>1445</v>
      </c>
      <c r="F107" s="32">
        <v>194</v>
      </c>
      <c r="G107" s="32">
        <v>175</v>
      </c>
      <c r="H107" s="32">
        <v>185</v>
      </c>
      <c r="I107" s="11">
        <f t="shared" ref="I107:I127" si="1">((F107+G107+H107)/1.73)*100/E107</f>
        <v>22.161329679780788</v>
      </c>
    </row>
    <row r="108" spans="1:9" ht="28.5" customHeight="1" x14ac:dyDescent="0.25">
      <c r="A108" s="4">
        <v>95</v>
      </c>
      <c r="B108" s="40"/>
      <c r="C108" s="38"/>
      <c r="D108" s="5" t="s">
        <v>25</v>
      </c>
      <c r="E108" s="9">
        <v>1445</v>
      </c>
      <c r="F108" s="33">
        <v>289</v>
      </c>
      <c r="G108" s="33">
        <v>295</v>
      </c>
      <c r="H108" s="33">
        <v>288</v>
      </c>
      <c r="I108" s="11">
        <f t="shared" si="1"/>
        <v>34.882092925575527</v>
      </c>
    </row>
    <row r="109" spans="1:9" ht="22.5" customHeight="1" x14ac:dyDescent="0.25">
      <c r="A109" s="4">
        <v>96</v>
      </c>
      <c r="B109" s="39" t="s">
        <v>125</v>
      </c>
      <c r="C109" s="36" t="s">
        <v>130</v>
      </c>
      <c r="D109" s="5" t="s">
        <v>42</v>
      </c>
      <c r="E109" s="9">
        <v>909</v>
      </c>
      <c r="F109" s="32">
        <v>93</v>
      </c>
      <c r="G109" s="32">
        <v>131</v>
      </c>
      <c r="H109" s="32">
        <v>76</v>
      </c>
      <c r="I109" s="11">
        <f t="shared" si="1"/>
        <v>19.077052213891907</v>
      </c>
    </row>
    <row r="110" spans="1:9" ht="27.75" customHeight="1" x14ac:dyDescent="0.25">
      <c r="A110" s="4">
        <v>97</v>
      </c>
      <c r="B110" s="40"/>
      <c r="C110" s="38"/>
      <c r="D110" s="5" t="s">
        <v>43</v>
      </c>
      <c r="E110" s="9">
        <v>909</v>
      </c>
      <c r="F110" s="32">
        <v>181</v>
      </c>
      <c r="G110" s="32">
        <v>213</v>
      </c>
      <c r="H110" s="32">
        <v>215</v>
      </c>
      <c r="I110" s="11">
        <f t="shared" si="1"/>
        <v>38.726415994200579</v>
      </c>
    </row>
    <row r="111" spans="1:9" ht="24.75" customHeight="1" x14ac:dyDescent="0.25">
      <c r="A111" s="4">
        <v>98</v>
      </c>
      <c r="B111" s="39" t="s">
        <v>126</v>
      </c>
      <c r="C111" s="36" t="s">
        <v>130</v>
      </c>
      <c r="D111" s="5" t="s">
        <v>34</v>
      </c>
      <c r="E111" s="9">
        <v>577</v>
      </c>
      <c r="F111" s="32">
        <v>76</v>
      </c>
      <c r="G111" s="32">
        <v>101</v>
      </c>
      <c r="H111" s="32">
        <v>98</v>
      </c>
      <c r="I111" s="11">
        <f t="shared" si="1"/>
        <v>27.549313270754652</v>
      </c>
    </row>
    <row r="112" spans="1:9" ht="30.75" customHeight="1" x14ac:dyDescent="0.25">
      <c r="A112" s="4">
        <v>99</v>
      </c>
      <c r="B112" s="40"/>
      <c r="C112" s="38"/>
      <c r="D112" s="5" t="s">
        <v>35</v>
      </c>
      <c r="E112" s="9">
        <v>577</v>
      </c>
      <c r="F112" s="32">
        <v>73</v>
      </c>
      <c r="G112" s="32">
        <v>65</v>
      </c>
      <c r="H112" s="32">
        <v>48</v>
      </c>
      <c r="I112" s="11">
        <f t="shared" si="1"/>
        <v>18.633353703128599</v>
      </c>
    </row>
    <row r="113" spans="1:9" ht="24.75" customHeight="1" x14ac:dyDescent="0.25">
      <c r="A113" s="4">
        <v>100</v>
      </c>
      <c r="B113" s="39" t="s">
        <v>127</v>
      </c>
      <c r="C113" s="36" t="s">
        <v>130</v>
      </c>
      <c r="D113" s="5" t="s">
        <v>42</v>
      </c>
      <c r="E113" s="9">
        <v>909</v>
      </c>
      <c r="F113" s="32">
        <v>108</v>
      </c>
      <c r="G113" s="32">
        <v>123</v>
      </c>
      <c r="H113" s="32">
        <v>137</v>
      </c>
      <c r="I113" s="11">
        <f t="shared" si="1"/>
        <v>23.40118404904074</v>
      </c>
    </row>
    <row r="114" spans="1:9" ht="30" customHeight="1" x14ac:dyDescent="0.25">
      <c r="A114" s="4">
        <v>101</v>
      </c>
      <c r="B114" s="40"/>
      <c r="C114" s="38"/>
      <c r="D114" s="5" t="s">
        <v>43</v>
      </c>
      <c r="E114" s="9">
        <v>909</v>
      </c>
      <c r="F114" s="32">
        <v>66</v>
      </c>
      <c r="G114" s="32">
        <v>90</v>
      </c>
      <c r="H114" s="32">
        <v>114</v>
      </c>
      <c r="I114" s="11">
        <f t="shared" si="1"/>
        <v>17.169346992502717</v>
      </c>
    </row>
    <row r="115" spans="1:9" ht="22.5" customHeight="1" x14ac:dyDescent="0.25">
      <c r="A115" s="4">
        <v>102</v>
      </c>
      <c r="B115" s="39" t="s">
        <v>128</v>
      </c>
      <c r="C115" s="36" t="s">
        <v>130</v>
      </c>
      <c r="D115" s="5" t="s">
        <v>34</v>
      </c>
      <c r="E115" s="9">
        <v>577</v>
      </c>
      <c r="F115" s="32">
        <v>74</v>
      </c>
      <c r="G115" s="32">
        <v>59</v>
      </c>
      <c r="H115" s="32">
        <v>101</v>
      </c>
      <c r="I115" s="11">
        <f t="shared" si="1"/>
        <v>23.441961110387595</v>
      </c>
    </row>
    <row r="116" spans="1:9" ht="23.25" customHeight="1" x14ac:dyDescent="0.25">
      <c r="A116" s="4">
        <v>103</v>
      </c>
      <c r="B116" s="40"/>
      <c r="C116" s="38"/>
      <c r="D116" s="5" t="s">
        <v>35</v>
      </c>
      <c r="E116" s="9">
        <v>577</v>
      </c>
      <c r="F116" s="32">
        <v>104</v>
      </c>
      <c r="G116" s="32">
        <v>94</v>
      </c>
      <c r="H116" s="32">
        <v>86</v>
      </c>
      <c r="I116" s="11">
        <f t="shared" si="1"/>
        <v>28.450927159615716</v>
      </c>
    </row>
    <row r="117" spans="1:9" ht="25.5" customHeight="1" x14ac:dyDescent="0.25">
      <c r="A117" s="4">
        <v>104</v>
      </c>
      <c r="B117" s="39" t="s">
        <v>129</v>
      </c>
      <c r="C117" s="36" t="s">
        <v>130</v>
      </c>
      <c r="D117" s="5" t="s">
        <v>42</v>
      </c>
      <c r="E117" s="9">
        <v>909</v>
      </c>
      <c r="F117" s="32">
        <v>75</v>
      </c>
      <c r="G117" s="32">
        <v>60</v>
      </c>
      <c r="H117" s="32">
        <v>49</v>
      </c>
      <c r="I117" s="11">
        <f t="shared" si="1"/>
        <v>11.70059202452037</v>
      </c>
    </row>
    <row r="118" spans="1:9" ht="23.25" customHeight="1" x14ac:dyDescent="0.25">
      <c r="A118" s="4">
        <v>105</v>
      </c>
      <c r="B118" s="40"/>
      <c r="C118" s="38"/>
      <c r="D118" s="5" t="s">
        <v>43</v>
      </c>
      <c r="E118" s="9">
        <v>909</v>
      </c>
      <c r="F118" s="32">
        <v>35</v>
      </c>
      <c r="G118" s="32">
        <v>27</v>
      </c>
      <c r="H118" s="32">
        <v>24</v>
      </c>
      <c r="I118" s="11">
        <f t="shared" si="1"/>
        <v>5.4687549679823473</v>
      </c>
    </row>
    <row r="119" spans="1:9" ht="34.5" customHeight="1" x14ac:dyDescent="0.25">
      <c r="A119" s="4">
        <v>106</v>
      </c>
      <c r="B119" s="27" t="s">
        <v>131</v>
      </c>
      <c r="C119" s="24" t="s">
        <v>150</v>
      </c>
      <c r="D119" s="5" t="s">
        <v>24</v>
      </c>
      <c r="E119" s="9">
        <v>1445</v>
      </c>
      <c r="F119" s="33">
        <v>25</v>
      </c>
      <c r="G119" s="33">
        <v>16</v>
      </c>
      <c r="H119" s="33">
        <v>15</v>
      </c>
      <c r="I119" s="11">
        <f t="shared" si="1"/>
        <v>2.2401344080644843</v>
      </c>
    </row>
    <row r="120" spans="1:9" ht="23.25" customHeight="1" x14ac:dyDescent="0.25">
      <c r="A120" s="4">
        <v>107</v>
      </c>
      <c r="B120" s="27" t="s">
        <v>132</v>
      </c>
      <c r="C120" s="24" t="s">
        <v>138</v>
      </c>
      <c r="D120" s="5" t="s">
        <v>48</v>
      </c>
      <c r="E120" s="9">
        <v>361</v>
      </c>
      <c r="F120" s="32">
        <v>24</v>
      </c>
      <c r="G120" s="32">
        <v>15</v>
      </c>
      <c r="H120" s="32">
        <v>22</v>
      </c>
      <c r="I120" s="11">
        <f t="shared" si="1"/>
        <v>9.7673450434726909</v>
      </c>
    </row>
    <row r="121" spans="1:9" ht="23.25" customHeight="1" x14ac:dyDescent="0.25">
      <c r="A121" s="4">
        <v>108</v>
      </c>
      <c r="B121" s="27" t="s">
        <v>133</v>
      </c>
      <c r="C121" s="24" t="s">
        <v>138</v>
      </c>
      <c r="D121" s="5" t="s">
        <v>48</v>
      </c>
      <c r="E121" s="9">
        <v>361</v>
      </c>
      <c r="F121" s="32">
        <v>42</v>
      </c>
      <c r="G121" s="32">
        <v>41</v>
      </c>
      <c r="H121" s="32">
        <v>40</v>
      </c>
      <c r="I121" s="11">
        <f t="shared" si="1"/>
        <v>19.694810497494114</v>
      </c>
    </row>
    <row r="122" spans="1:9" ht="23.25" customHeight="1" x14ac:dyDescent="0.25">
      <c r="A122" s="4">
        <v>109</v>
      </c>
      <c r="B122" s="27" t="s">
        <v>134</v>
      </c>
      <c r="C122" s="24" t="s">
        <v>138</v>
      </c>
      <c r="D122" s="5" t="s">
        <v>148</v>
      </c>
      <c r="E122" s="9">
        <v>91</v>
      </c>
      <c r="F122" s="32">
        <v>21</v>
      </c>
      <c r="G122" s="32">
        <v>20</v>
      </c>
      <c r="H122" s="32">
        <v>19</v>
      </c>
      <c r="I122" s="11">
        <f t="shared" si="1"/>
        <v>38.112176840500538</v>
      </c>
    </row>
    <row r="123" spans="1:9" ht="23.25" customHeight="1" x14ac:dyDescent="0.25">
      <c r="A123" s="4">
        <v>110</v>
      </c>
      <c r="B123" s="27" t="s">
        <v>135</v>
      </c>
      <c r="C123" s="24" t="s">
        <v>139</v>
      </c>
      <c r="D123" s="5" t="s">
        <v>149</v>
      </c>
      <c r="E123" s="9">
        <v>58</v>
      </c>
      <c r="F123" s="32">
        <v>15</v>
      </c>
      <c r="G123" s="32">
        <v>25</v>
      </c>
      <c r="H123" s="32">
        <v>29</v>
      </c>
      <c r="I123" s="11">
        <f t="shared" si="1"/>
        <v>68.76619493721347</v>
      </c>
    </row>
    <row r="124" spans="1:9" ht="23.25" customHeight="1" x14ac:dyDescent="0.25">
      <c r="A124" s="4">
        <v>111</v>
      </c>
      <c r="B124" s="27" t="s">
        <v>136</v>
      </c>
      <c r="C124" s="24" t="s">
        <v>139</v>
      </c>
      <c r="D124" s="5" t="s">
        <v>145</v>
      </c>
      <c r="E124" s="9">
        <v>145</v>
      </c>
      <c r="F124" s="32">
        <v>20</v>
      </c>
      <c r="G124" s="32">
        <v>20</v>
      </c>
      <c r="H124" s="32">
        <v>16</v>
      </c>
      <c r="I124" s="11">
        <f t="shared" si="1"/>
        <v>22.324098066573654</v>
      </c>
    </row>
    <row r="125" spans="1:9" ht="23.25" customHeight="1" x14ac:dyDescent="0.25">
      <c r="A125" s="4">
        <v>112</v>
      </c>
      <c r="B125" s="27" t="s">
        <v>137</v>
      </c>
      <c r="C125" s="24" t="s">
        <v>140</v>
      </c>
      <c r="D125" s="5" t="s">
        <v>148</v>
      </c>
      <c r="E125" s="9">
        <v>91</v>
      </c>
      <c r="F125" s="33">
        <v>11</v>
      </c>
      <c r="G125" s="33">
        <v>8</v>
      </c>
      <c r="H125" s="33">
        <v>9</v>
      </c>
      <c r="I125" s="11">
        <f t="shared" si="1"/>
        <v>17.785682525566923</v>
      </c>
    </row>
    <row r="126" spans="1:9" ht="23.25" customHeight="1" x14ac:dyDescent="0.25">
      <c r="A126" s="4">
        <v>113</v>
      </c>
      <c r="B126" s="39" t="s">
        <v>141</v>
      </c>
      <c r="C126" s="39" t="s">
        <v>142</v>
      </c>
      <c r="D126" s="5" t="s">
        <v>151</v>
      </c>
      <c r="E126" s="9">
        <v>3610</v>
      </c>
      <c r="F126" s="32">
        <v>977</v>
      </c>
      <c r="G126" s="32">
        <v>940</v>
      </c>
      <c r="H126" s="32">
        <v>962</v>
      </c>
      <c r="I126" s="11">
        <f t="shared" si="1"/>
        <v>46.098666196980126</v>
      </c>
    </row>
    <row r="127" spans="1:9" ht="23.25" customHeight="1" x14ac:dyDescent="0.25">
      <c r="A127" s="4">
        <v>114</v>
      </c>
      <c r="B127" s="40"/>
      <c r="C127" s="40"/>
      <c r="D127" s="5" t="s">
        <v>152</v>
      </c>
      <c r="E127" s="9">
        <v>3610</v>
      </c>
      <c r="F127" s="33">
        <v>72</v>
      </c>
      <c r="G127" s="33">
        <v>91</v>
      </c>
      <c r="H127" s="33">
        <v>87</v>
      </c>
      <c r="I127" s="11">
        <f t="shared" si="1"/>
        <v>4.0030102637183163</v>
      </c>
    </row>
    <row r="128" spans="1:9" ht="15" customHeight="1" x14ac:dyDescent="0.25">
      <c r="A128" s="4">
        <v>115</v>
      </c>
      <c r="B128" s="41" t="s">
        <v>53</v>
      </c>
      <c r="C128" s="36" t="s">
        <v>41</v>
      </c>
      <c r="D128" s="5" t="s">
        <v>42</v>
      </c>
      <c r="E128" s="9">
        <v>909</v>
      </c>
      <c r="F128" s="33">
        <v>20</v>
      </c>
      <c r="G128" s="33">
        <v>21</v>
      </c>
      <c r="H128" s="33">
        <v>20</v>
      </c>
      <c r="I128" s="11">
        <f t="shared" si="0"/>
        <v>3.8790006168246882</v>
      </c>
    </row>
    <row r="129" spans="1:9" x14ac:dyDescent="0.25">
      <c r="A129" s="4">
        <v>116</v>
      </c>
      <c r="B129" s="41"/>
      <c r="C129" s="38"/>
      <c r="D129" s="5" t="s">
        <v>43</v>
      </c>
      <c r="E129" s="9">
        <v>909</v>
      </c>
      <c r="F129" s="34">
        <v>139</v>
      </c>
      <c r="G129" s="34">
        <v>136</v>
      </c>
      <c r="H129" s="34">
        <v>152</v>
      </c>
      <c r="I129" s="11">
        <f t="shared" si="0"/>
        <v>27.153004317772815</v>
      </c>
    </row>
    <row r="130" spans="1:9" ht="15.75" customHeight="1" x14ac:dyDescent="0.25">
      <c r="A130" s="4">
        <v>117</v>
      </c>
      <c r="B130" s="41" t="s">
        <v>54</v>
      </c>
      <c r="C130" s="36" t="s">
        <v>41</v>
      </c>
      <c r="D130" s="5" t="s">
        <v>42</v>
      </c>
      <c r="E130" s="9">
        <v>909</v>
      </c>
      <c r="F130" s="35">
        <v>374</v>
      </c>
      <c r="G130" s="35">
        <v>379</v>
      </c>
      <c r="H130" s="35">
        <v>371</v>
      </c>
      <c r="I130" s="11">
        <f t="shared" si="0"/>
        <v>71.475355628048348</v>
      </c>
    </row>
    <row r="131" spans="1:9" x14ac:dyDescent="0.25">
      <c r="A131" s="4">
        <v>118</v>
      </c>
      <c r="B131" s="41"/>
      <c r="C131" s="38"/>
      <c r="D131" s="5" t="s">
        <v>43</v>
      </c>
      <c r="E131" s="9">
        <v>909</v>
      </c>
      <c r="F131" s="35">
        <v>106</v>
      </c>
      <c r="G131" s="35">
        <v>112</v>
      </c>
      <c r="H131" s="35">
        <v>114</v>
      </c>
      <c r="I131" s="11">
        <f t="shared" si="0"/>
        <v>21.111937783373712</v>
      </c>
    </row>
    <row r="132" spans="1:9" ht="15.75" customHeight="1" x14ac:dyDescent="0.25">
      <c r="A132" s="4">
        <v>119</v>
      </c>
      <c r="B132" s="41" t="s">
        <v>55</v>
      </c>
      <c r="C132" s="36" t="s">
        <v>41</v>
      </c>
      <c r="D132" s="5" t="s">
        <v>24</v>
      </c>
      <c r="E132" s="9">
        <v>1445</v>
      </c>
      <c r="F132" s="35">
        <v>216</v>
      </c>
      <c r="G132" s="35">
        <v>195</v>
      </c>
      <c r="H132" s="35">
        <v>198</v>
      </c>
      <c r="I132" s="11">
        <f t="shared" si="0"/>
        <v>24.361461687701262</v>
      </c>
    </row>
    <row r="133" spans="1:9" x14ac:dyDescent="0.25">
      <c r="A133" s="4">
        <v>120</v>
      </c>
      <c r="B133" s="41"/>
      <c r="C133" s="38"/>
      <c r="D133" s="5" t="s">
        <v>25</v>
      </c>
      <c r="E133" s="9">
        <v>1445</v>
      </c>
      <c r="F133" s="35">
        <v>0</v>
      </c>
      <c r="G133" s="35">
        <v>0</v>
      </c>
      <c r="H133" s="35">
        <v>0</v>
      </c>
      <c r="I133" s="11">
        <f t="shared" si="0"/>
        <v>0</v>
      </c>
    </row>
    <row r="134" spans="1:9" ht="15.75" customHeight="1" x14ac:dyDescent="0.25">
      <c r="A134" s="4">
        <v>121</v>
      </c>
      <c r="B134" s="41" t="s">
        <v>56</v>
      </c>
      <c r="C134" s="36" t="s">
        <v>41</v>
      </c>
      <c r="D134" s="5" t="s">
        <v>24</v>
      </c>
      <c r="E134" s="9">
        <v>1445</v>
      </c>
      <c r="F134" s="35">
        <v>0</v>
      </c>
      <c r="G134" s="35">
        <v>0</v>
      </c>
      <c r="H134" s="35">
        <v>0</v>
      </c>
      <c r="I134" s="11">
        <f t="shared" si="0"/>
        <v>0</v>
      </c>
    </row>
    <row r="135" spans="1:9" x14ac:dyDescent="0.25">
      <c r="A135" s="4">
        <v>122</v>
      </c>
      <c r="B135" s="41"/>
      <c r="C135" s="38"/>
      <c r="D135" s="5" t="s">
        <v>25</v>
      </c>
      <c r="E135" s="9">
        <v>1445</v>
      </c>
      <c r="F135" s="35">
        <v>260</v>
      </c>
      <c r="G135" s="35">
        <v>257</v>
      </c>
      <c r="H135" s="35">
        <v>270</v>
      </c>
      <c r="I135" s="11">
        <f t="shared" si="0"/>
        <v>31.481888913334799</v>
      </c>
    </row>
    <row r="136" spans="1:9" ht="15.75" customHeight="1" x14ac:dyDescent="0.25">
      <c r="A136" s="4">
        <v>123</v>
      </c>
      <c r="B136" s="41" t="s">
        <v>57</v>
      </c>
      <c r="C136" s="36" t="s">
        <v>41</v>
      </c>
      <c r="D136" s="5" t="s">
        <v>24</v>
      </c>
      <c r="E136" s="9">
        <v>1445</v>
      </c>
      <c r="F136" s="35">
        <v>0</v>
      </c>
      <c r="G136" s="35">
        <v>0</v>
      </c>
      <c r="H136" s="35">
        <v>0</v>
      </c>
      <c r="I136" s="11">
        <f t="shared" si="0"/>
        <v>0</v>
      </c>
    </row>
    <row r="137" spans="1:9" x14ac:dyDescent="0.25">
      <c r="A137" s="4">
        <v>124</v>
      </c>
      <c r="B137" s="41"/>
      <c r="C137" s="38"/>
      <c r="D137" s="5" t="s">
        <v>25</v>
      </c>
      <c r="E137" s="9">
        <v>1445</v>
      </c>
      <c r="F137" s="35">
        <v>212</v>
      </c>
      <c r="G137" s="35">
        <v>204</v>
      </c>
      <c r="H137" s="35">
        <v>212</v>
      </c>
      <c r="I137" s="11">
        <f t="shared" si="0"/>
        <v>25.121507290437428</v>
      </c>
    </row>
    <row r="138" spans="1:9" ht="15.75" customHeight="1" x14ac:dyDescent="0.25">
      <c r="A138" s="4">
        <v>125</v>
      </c>
      <c r="B138" s="41" t="s">
        <v>58</v>
      </c>
      <c r="C138" s="36" t="s">
        <v>41</v>
      </c>
      <c r="D138" s="5" t="s">
        <v>24</v>
      </c>
      <c r="E138" s="9">
        <v>1445</v>
      </c>
      <c r="F138" s="35">
        <v>69</v>
      </c>
      <c r="G138" s="35">
        <v>82</v>
      </c>
      <c r="H138" s="35">
        <v>73</v>
      </c>
      <c r="I138" s="11">
        <f t="shared" si="0"/>
        <v>8.9605376322579371</v>
      </c>
    </row>
    <row r="139" spans="1:9" x14ac:dyDescent="0.25">
      <c r="A139" s="4">
        <v>126</v>
      </c>
      <c r="B139" s="41"/>
      <c r="C139" s="38"/>
      <c r="D139" s="5" t="s">
        <v>25</v>
      </c>
      <c r="E139" s="9">
        <v>1445</v>
      </c>
      <c r="F139" s="35">
        <v>275</v>
      </c>
      <c r="G139" s="35">
        <v>284</v>
      </c>
      <c r="H139" s="35">
        <v>260</v>
      </c>
      <c r="I139" s="11">
        <f t="shared" si="0"/>
        <v>32.761965717943077</v>
      </c>
    </row>
    <row r="140" spans="1:9" ht="15.75" customHeight="1" x14ac:dyDescent="0.25">
      <c r="A140" s="4">
        <v>127</v>
      </c>
      <c r="B140" s="30" t="s">
        <v>16</v>
      </c>
      <c r="C140" s="23" t="s">
        <v>59</v>
      </c>
      <c r="D140" s="13" t="s">
        <v>60</v>
      </c>
      <c r="E140" s="17">
        <v>909</v>
      </c>
      <c r="F140" s="32">
        <v>159</v>
      </c>
      <c r="G140" s="32">
        <v>202</v>
      </c>
      <c r="H140" s="32">
        <v>186</v>
      </c>
      <c r="I140" s="11">
        <f t="shared" si="0"/>
        <v>34.783825203329584</v>
      </c>
    </row>
    <row r="141" spans="1:9" ht="15.75" customHeight="1" x14ac:dyDescent="0.25">
      <c r="A141" s="4">
        <v>128</v>
      </c>
      <c r="B141" s="41" t="s">
        <v>61</v>
      </c>
      <c r="C141" s="36" t="s">
        <v>59</v>
      </c>
      <c r="D141" s="13" t="s">
        <v>60</v>
      </c>
      <c r="E141" s="17">
        <v>909</v>
      </c>
      <c r="F141" s="32">
        <v>123</v>
      </c>
      <c r="G141" s="32">
        <v>147</v>
      </c>
      <c r="H141" s="32">
        <v>139</v>
      </c>
      <c r="I141" s="11">
        <f t="shared" si="0"/>
        <v>26.008381184939303</v>
      </c>
    </row>
    <row r="142" spans="1:9" x14ac:dyDescent="0.25">
      <c r="A142" s="4">
        <v>129</v>
      </c>
      <c r="B142" s="41"/>
      <c r="C142" s="38"/>
      <c r="D142" s="18" t="s">
        <v>62</v>
      </c>
      <c r="E142" s="17">
        <v>909</v>
      </c>
      <c r="F142" s="32">
        <v>22</v>
      </c>
      <c r="G142" s="32">
        <v>15</v>
      </c>
      <c r="H142" s="32">
        <v>20</v>
      </c>
      <c r="I142" s="11">
        <f t="shared" si="0"/>
        <v>3.6246399206394622</v>
      </c>
    </row>
    <row r="143" spans="1:9" ht="15.75" customHeight="1" x14ac:dyDescent="0.25">
      <c r="A143" s="4">
        <v>130</v>
      </c>
      <c r="B143" s="41" t="s">
        <v>14</v>
      </c>
      <c r="C143" s="36" t="s">
        <v>59</v>
      </c>
      <c r="D143" s="13" t="s">
        <v>60</v>
      </c>
      <c r="E143" s="17">
        <v>909</v>
      </c>
      <c r="F143" s="32">
        <v>21</v>
      </c>
      <c r="G143" s="32">
        <v>37</v>
      </c>
      <c r="H143" s="32">
        <v>50</v>
      </c>
      <c r="I143" s="11">
        <f t="shared" si="0"/>
        <v>6.8677387970010875</v>
      </c>
    </row>
    <row r="144" spans="1:9" x14ac:dyDescent="0.25">
      <c r="A144" s="4">
        <v>131</v>
      </c>
      <c r="B144" s="41"/>
      <c r="C144" s="38"/>
      <c r="D144" s="18" t="s">
        <v>62</v>
      </c>
      <c r="E144" s="17">
        <v>909</v>
      </c>
      <c r="F144" s="32">
        <v>119</v>
      </c>
      <c r="G144" s="32">
        <v>72</v>
      </c>
      <c r="H144" s="32">
        <v>91</v>
      </c>
      <c r="I144" s="11">
        <f t="shared" si="0"/>
        <v>17.932429081058395</v>
      </c>
    </row>
    <row r="145" spans="1:9" ht="15.75" customHeight="1" x14ac:dyDescent="0.25">
      <c r="A145" s="4">
        <v>132</v>
      </c>
      <c r="B145" s="41" t="s">
        <v>63</v>
      </c>
      <c r="C145" s="36" t="s">
        <v>59</v>
      </c>
      <c r="D145" s="13" t="s">
        <v>42</v>
      </c>
      <c r="E145" s="17">
        <v>909</v>
      </c>
      <c r="F145" s="32">
        <v>68</v>
      </c>
      <c r="G145" s="32">
        <v>82</v>
      </c>
      <c r="H145" s="32">
        <v>60</v>
      </c>
      <c r="I145" s="11">
        <f t="shared" si="0"/>
        <v>13.353936549724338</v>
      </c>
    </row>
    <row r="146" spans="1:9" x14ac:dyDescent="0.25">
      <c r="A146" s="4">
        <v>133</v>
      </c>
      <c r="B146" s="41"/>
      <c r="C146" s="38"/>
      <c r="D146" s="18" t="s">
        <v>43</v>
      </c>
      <c r="E146" s="17">
        <v>909</v>
      </c>
      <c r="F146" s="32">
        <v>54</v>
      </c>
      <c r="G146" s="32">
        <v>85</v>
      </c>
      <c r="H146" s="32">
        <v>70</v>
      </c>
      <c r="I146" s="11">
        <f t="shared" si="0"/>
        <v>13.29034637567803</v>
      </c>
    </row>
    <row r="147" spans="1:9" ht="15.75" customHeight="1" x14ac:dyDescent="0.25">
      <c r="A147" s="4">
        <v>134</v>
      </c>
      <c r="B147" s="41" t="s">
        <v>64</v>
      </c>
      <c r="C147" s="36" t="s">
        <v>59</v>
      </c>
      <c r="D147" s="13" t="s">
        <v>60</v>
      </c>
      <c r="E147" s="17">
        <v>909</v>
      </c>
      <c r="F147" s="32">
        <v>29</v>
      </c>
      <c r="G147" s="32">
        <v>11</v>
      </c>
      <c r="H147" s="32">
        <v>38</v>
      </c>
      <c r="I147" s="11">
        <f t="shared" si="0"/>
        <v>4.9600335756118969</v>
      </c>
    </row>
    <row r="148" spans="1:9" x14ac:dyDescent="0.25">
      <c r="A148" s="4">
        <v>135</v>
      </c>
      <c r="B148" s="41"/>
      <c r="C148" s="38"/>
      <c r="D148" s="18" t="s">
        <v>43</v>
      </c>
      <c r="E148" s="17">
        <v>909</v>
      </c>
      <c r="F148" s="32">
        <v>26</v>
      </c>
      <c r="G148" s="32">
        <v>41</v>
      </c>
      <c r="H148" s="32">
        <v>15</v>
      </c>
      <c r="I148" s="11">
        <f t="shared" si="0"/>
        <v>5.2143942717971221</v>
      </c>
    </row>
    <row r="149" spans="1:9" ht="15.75" customHeight="1" x14ac:dyDescent="0.25">
      <c r="A149" s="4">
        <v>136</v>
      </c>
      <c r="B149" s="41" t="s">
        <v>65</v>
      </c>
      <c r="C149" s="36" t="s">
        <v>59</v>
      </c>
      <c r="D149" s="13" t="s">
        <v>60</v>
      </c>
      <c r="E149" s="17">
        <v>909</v>
      </c>
      <c r="F149" s="32">
        <v>25</v>
      </c>
      <c r="G149" s="32">
        <v>65</v>
      </c>
      <c r="H149" s="32">
        <v>58</v>
      </c>
      <c r="I149" s="11">
        <f t="shared" si="0"/>
        <v>9.4113457588533436</v>
      </c>
    </row>
    <row r="150" spans="1:9" x14ac:dyDescent="0.25">
      <c r="A150" s="4">
        <v>137</v>
      </c>
      <c r="B150" s="41"/>
      <c r="C150" s="38"/>
      <c r="D150" s="18" t="s">
        <v>43</v>
      </c>
      <c r="E150" s="17">
        <v>909</v>
      </c>
      <c r="F150" s="32">
        <v>135</v>
      </c>
      <c r="G150" s="32">
        <v>85</v>
      </c>
      <c r="H150" s="32">
        <v>235</v>
      </c>
      <c r="I150" s="11">
        <f t="shared" ref="I150:I198" si="2">((F150+G150+H150)/1.73)*100/E150</f>
        <v>28.933529191069397</v>
      </c>
    </row>
    <row r="151" spans="1:9" ht="15.75" customHeight="1" x14ac:dyDescent="0.25">
      <c r="A151" s="4">
        <v>138</v>
      </c>
      <c r="B151" s="41" t="s">
        <v>66</v>
      </c>
      <c r="C151" s="36" t="s">
        <v>59</v>
      </c>
      <c r="D151" s="5" t="s">
        <v>24</v>
      </c>
      <c r="E151" s="19">
        <v>1445</v>
      </c>
      <c r="F151" s="32">
        <v>450</v>
      </c>
      <c r="G151" s="32">
        <v>400</v>
      </c>
      <c r="H151" s="32">
        <v>410</v>
      </c>
      <c r="I151" s="11">
        <f t="shared" si="2"/>
        <v>50.403024181450881</v>
      </c>
    </row>
    <row r="152" spans="1:9" ht="15.75" customHeight="1" x14ac:dyDescent="0.25">
      <c r="A152" s="4">
        <v>139</v>
      </c>
      <c r="B152" s="41"/>
      <c r="C152" s="38"/>
      <c r="D152" s="5" t="s">
        <v>25</v>
      </c>
      <c r="E152" s="19">
        <v>1445</v>
      </c>
      <c r="F152" s="32">
        <v>450</v>
      </c>
      <c r="G152" s="32">
        <v>400</v>
      </c>
      <c r="H152" s="32">
        <v>410</v>
      </c>
      <c r="I152" s="11">
        <f t="shared" si="2"/>
        <v>50.403024181450881</v>
      </c>
    </row>
    <row r="153" spans="1:9" ht="15.75" customHeight="1" x14ac:dyDescent="0.25">
      <c r="A153" s="4">
        <v>140</v>
      </c>
      <c r="B153" s="41" t="s">
        <v>67</v>
      </c>
      <c r="C153" s="36" t="s">
        <v>59</v>
      </c>
      <c r="D153" s="5" t="s">
        <v>24</v>
      </c>
      <c r="E153" s="19">
        <v>1445</v>
      </c>
      <c r="F153" s="32">
        <v>232</v>
      </c>
      <c r="G153" s="32">
        <v>234</v>
      </c>
      <c r="H153" s="32">
        <v>233</v>
      </c>
      <c r="I153" s="11">
        <f t="shared" si="2"/>
        <v>27.961677700662037</v>
      </c>
    </row>
    <row r="154" spans="1:9" ht="15.75" customHeight="1" x14ac:dyDescent="0.25">
      <c r="A154" s="4">
        <v>141</v>
      </c>
      <c r="B154" s="41"/>
      <c r="C154" s="38"/>
      <c r="D154" s="5" t="s">
        <v>25</v>
      </c>
      <c r="E154" s="19">
        <v>1445</v>
      </c>
      <c r="F154" s="35">
        <v>0</v>
      </c>
      <c r="G154" s="35">
        <v>0</v>
      </c>
      <c r="H154" s="35">
        <v>0</v>
      </c>
      <c r="I154" s="11">
        <f t="shared" si="2"/>
        <v>0</v>
      </c>
    </row>
    <row r="155" spans="1:9" ht="31.5" customHeight="1" x14ac:dyDescent="0.25">
      <c r="A155" s="4">
        <v>142</v>
      </c>
      <c r="B155" s="30" t="s">
        <v>68</v>
      </c>
      <c r="C155" s="23" t="s">
        <v>59</v>
      </c>
      <c r="D155" s="13" t="s">
        <v>60</v>
      </c>
      <c r="E155" s="15">
        <v>909</v>
      </c>
      <c r="F155" s="32">
        <v>41</v>
      </c>
      <c r="G155" s="32">
        <v>20</v>
      </c>
      <c r="H155" s="32">
        <v>25</v>
      </c>
      <c r="I155" s="11">
        <f t="shared" si="2"/>
        <v>5.4687549679823473</v>
      </c>
    </row>
    <row r="156" spans="1:9" ht="16.5" customHeight="1" x14ac:dyDescent="0.25">
      <c r="A156" s="4">
        <v>143</v>
      </c>
      <c r="B156" s="41" t="s">
        <v>70</v>
      </c>
      <c r="C156" s="36" t="s">
        <v>59</v>
      </c>
      <c r="D156" s="5" t="s">
        <v>34</v>
      </c>
      <c r="E156" s="12">
        <v>577</v>
      </c>
      <c r="F156" s="32">
        <v>67</v>
      </c>
      <c r="G156" s="32">
        <v>68</v>
      </c>
      <c r="H156" s="32">
        <v>68</v>
      </c>
      <c r="I156" s="11">
        <f t="shared" si="2"/>
        <v>20.336402159866157</v>
      </c>
    </row>
    <row r="157" spans="1:9" ht="16.5" customHeight="1" x14ac:dyDescent="0.25">
      <c r="A157" s="4">
        <v>144</v>
      </c>
      <c r="B157" s="41"/>
      <c r="C157" s="38"/>
      <c r="D157" s="5" t="s">
        <v>35</v>
      </c>
      <c r="E157" s="12">
        <v>577</v>
      </c>
      <c r="F157" s="32">
        <v>5</v>
      </c>
      <c r="G157" s="32">
        <v>10</v>
      </c>
      <c r="H157" s="32">
        <v>10</v>
      </c>
      <c r="I157" s="11">
        <f t="shared" si="2"/>
        <v>2.5044830246140593</v>
      </c>
    </row>
    <row r="158" spans="1:9" ht="16.5" customHeight="1" x14ac:dyDescent="0.25">
      <c r="A158" s="4">
        <v>145</v>
      </c>
      <c r="B158" s="41" t="s">
        <v>69</v>
      </c>
      <c r="C158" s="36" t="s">
        <v>59</v>
      </c>
      <c r="D158" s="5" t="s">
        <v>42</v>
      </c>
      <c r="E158" s="9">
        <v>909</v>
      </c>
      <c r="F158" s="33">
        <v>146</v>
      </c>
      <c r="G158" s="33">
        <v>140</v>
      </c>
      <c r="H158" s="33">
        <v>153</v>
      </c>
      <c r="I158" s="11">
        <f t="shared" si="2"/>
        <v>27.916086406328493</v>
      </c>
    </row>
    <row r="159" spans="1:9" ht="16.5" customHeight="1" x14ac:dyDescent="0.25">
      <c r="A159" s="4">
        <v>146</v>
      </c>
      <c r="B159" s="41"/>
      <c r="C159" s="38"/>
      <c r="D159" s="5" t="s">
        <v>43</v>
      </c>
      <c r="E159" s="9">
        <v>909</v>
      </c>
      <c r="F159" s="34">
        <v>170</v>
      </c>
      <c r="G159" s="34">
        <v>165</v>
      </c>
      <c r="H159" s="34">
        <v>115</v>
      </c>
      <c r="I159" s="11">
        <f t="shared" si="2"/>
        <v>28.615578320837869</v>
      </c>
    </row>
    <row r="160" spans="1:9" ht="16.5" customHeight="1" x14ac:dyDescent="0.25">
      <c r="A160" s="4">
        <v>147</v>
      </c>
      <c r="B160" s="41" t="s">
        <v>15</v>
      </c>
      <c r="C160" s="36" t="s">
        <v>59</v>
      </c>
      <c r="D160" s="5" t="s">
        <v>34</v>
      </c>
      <c r="E160" s="20">
        <v>577</v>
      </c>
      <c r="F160" s="32">
        <v>54</v>
      </c>
      <c r="G160" s="32">
        <v>39</v>
      </c>
      <c r="H160" s="32">
        <v>41</v>
      </c>
      <c r="I160" s="11">
        <f t="shared" si="2"/>
        <v>13.424029011931356</v>
      </c>
    </row>
    <row r="161" spans="1:9" ht="16.5" customHeight="1" x14ac:dyDescent="0.25">
      <c r="A161" s="4">
        <v>148</v>
      </c>
      <c r="B161" s="41"/>
      <c r="C161" s="38"/>
      <c r="D161" s="5" t="s">
        <v>35</v>
      </c>
      <c r="E161" s="12">
        <v>577</v>
      </c>
      <c r="F161" s="32">
        <v>30</v>
      </c>
      <c r="G161" s="32">
        <v>28</v>
      </c>
      <c r="H161" s="32">
        <v>43</v>
      </c>
      <c r="I161" s="11">
        <f t="shared" si="2"/>
        <v>10.118111419440798</v>
      </c>
    </row>
    <row r="162" spans="1:9" ht="16.5" customHeight="1" x14ac:dyDescent="0.25">
      <c r="A162" s="4">
        <v>149</v>
      </c>
      <c r="B162" s="41" t="s">
        <v>71</v>
      </c>
      <c r="C162" s="36" t="s">
        <v>59</v>
      </c>
      <c r="D162" s="5" t="s">
        <v>34</v>
      </c>
      <c r="E162" s="12">
        <v>577</v>
      </c>
      <c r="F162" s="32">
        <v>272</v>
      </c>
      <c r="G162" s="32">
        <v>224</v>
      </c>
      <c r="H162" s="32">
        <v>243</v>
      </c>
      <c r="I162" s="11">
        <f t="shared" si="2"/>
        <v>74.032518207591593</v>
      </c>
    </row>
    <row r="163" spans="1:9" ht="16.5" customHeight="1" x14ac:dyDescent="0.25">
      <c r="A163" s="4">
        <v>150</v>
      </c>
      <c r="B163" s="41"/>
      <c r="C163" s="38"/>
      <c r="D163" s="5" t="s">
        <v>35</v>
      </c>
      <c r="E163" s="12">
        <v>577</v>
      </c>
      <c r="F163" s="32">
        <v>157</v>
      </c>
      <c r="G163" s="32">
        <v>162</v>
      </c>
      <c r="H163" s="32">
        <v>129</v>
      </c>
      <c r="I163" s="11">
        <f t="shared" si="2"/>
        <v>44.880335801083945</v>
      </c>
    </row>
    <row r="164" spans="1:9" ht="15.75" customHeight="1" x14ac:dyDescent="0.25">
      <c r="A164" s="4">
        <v>151</v>
      </c>
      <c r="B164" s="41" t="s">
        <v>72</v>
      </c>
      <c r="C164" s="36" t="s">
        <v>59</v>
      </c>
      <c r="D164" s="5" t="s">
        <v>34</v>
      </c>
      <c r="E164" s="12">
        <v>577</v>
      </c>
      <c r="F164" s="32">
        <v>131</v>
      </c>
      <c r="G164" s="32">
        <v>127</v>
      </c>
      <c r="H164" s="32">
        <v>107</v>
      </c>
      <c r="I164" s="11">
        <f t="shared" si="2"/>
        <v>36.565452159365265</v>
      </c>
    </row>
    <row r="165" spans="1:9" ht="15.75" customHeight="1" x14ac:dyDescent="0.25">
      <c r="A165" s="4">
        <v>152</v>
      </c>
      <c r="B165" s="41"/>
      <c r="C165" s="38"/>
      <c r="D165" s="5" t="s">
        <v>35</v>
      </c>
      <c r="E165" s="12">
        <v>577</v>
      </c>
      <c r="F165" s="32">
        <v>110</v>
      </c>
      <c r="G165" s="32">
        <v>113</v>
      </c>
      <c r="H165" s="32">
        <v>112</v>
      </c>
      <c r="I165" s="11">
        <f t="shared" si="2"/>
        <v>33.560072529828389</v>
      </c>
    </row>
    <row r="166" spans="1:9" ht="15.75" customHeight="1" x14ac:dyDescent="0.25">
      <c r="A166" s="4">
        <v>153</v>
      </c>
      <c r="B166" s="41" t="s">
        <v>73</v>
      </c>
      <c r="C166" s="36" t="s">
        <v>59</v>
      </c>
      <c r="D166" s="13" t="s">
        <v>60</v>
      </c>
      <c r="E166" s="19">
        <v>909</v>
      </c>
      <c r="F166" s="32">
        <v>140</v>
      </c>
      <c r="G166" s="32">
        <v>151</v>
      </c>
      <c r="H166" s="32">
        <v>149</v>
      </c>
      <c r="I166" s="11">
        <f t="shared" si="2"/>
        <v>27.9796765803748</v>
      </c>
    </row>
    <row r="167" spans="1:9" ht="15.75" customHeight="1" x14ac:dyDescent="0.25">
      <c r="A167" s="4">
        <v>154</v>
      </c>
      <c r="B167" s="41"/>
      <c r="C167" s="38"/>
      <c r="D167" s="18" t="s">
        <v>35</v>
      </c>
      <c r="E167" s="19">
        <v>577</v>
      </c>
      <c r="F167" s="32">
        <v>252</v>
      </c>
      <c r="G167" s="32">
        <v>264</v>
      </c>
      <c r="H167" s="32">
        <v>227</v>
      </c>
      <c r="I167" s="11">
        <f t="shared" si="2"/>
        <v>74.433235491529842</v>
      </c>
    </row>
    <row r="168" spans="1:9" ht="15.75" customHeight="1" x14ac:dyDescent="0.25">
      <c r="A168" s="4">
        <v>155</v>
      </c>
      <c r="B168" s="41" t="s">
        <v>74</v>
      </c>
      <c r="C168" s="36" t="s">
        <v>59</v>
      </c>
      <c r="D168" s="5" t="s">
        <v>34</v>
      </c>
      <c r="E168" s="12">
        <v>577</v>
      </c>
      <c r="F168" s="32">
        <v>24</v>
      </c>
      <c r="G168" s="32">
        <v>21</v>
      </c>
      <c r="H168" s="32">
        <v>20</v>
      </c>
      <c r="I168" s="11">
        <f t="shared" si="2"/>
        <v>6.5116558639965545</v>
      </c>
    </row>
    <row r="169" spans="1:9" ht="15.75" customHeight="1" x14ac:dyDescent="0.25">
      <c r="A169" s="4">
        <v>156</v>
      </c>
      <c r="B169" s="41"/>
      <c r="C169" s="38"/>
      <c r="D169" s="5" t="s">
        <v>35</v>
      </c>
      <c r="E169" s="12">
        <v>577</v>
      </c>
      <c r="F169" s="32">
        <v>28</v>
      </c>
      <c r="G169" s="32">
        <v>66</v>
      </c>
      <c r="H169" s="32">
        <v>14</v>
      </c>
      <c r="I169" s="11">
        <f t="shared" si="2"/>
        <v>10.819366666332735</v>
      </c>
    </row>
    <row r="170" spans="1:9" ht="15.75" customHeight="1" x14ac:dyDescent="0.25">
      <c r="A170" s="4">
        <v>157</v>
      </c>
      <c r="B170" s="41" t="s">
        <v>75</v>
      </c>
      <c r="C170" s="36" t="s">
        <v>59</v>
      </c>
      <c r="D170" s="5" t="s">
        <v>24</v>
      </c>
      <c r="E170" s="19">
        <v>1806</v>
      </c>
      <c r="F170" s="32">
        <v>42</v>
      </c>
      <c r="G170" s="32">
        <v>48</v>
      </c>
      <c r="H170" s="32">
        <v>61.3</v>
      </c>
      <c r="I170" s="11">
        <f t="shared" si="2"/>
        <v>4.8425607640555892</v>
      </c>
    </row>
    <row r="171" spans="1:9" ht="15.75" customHeight="1" x14ac:dyDescent="0.25">
      <c r="A171" s="4">
        <v>158</v>
      </c>
      <c r="B171" s="41"/>
      <c r="C171" s="38"/>
      <c r="D171" s="5" t="s">
        <v>25</v>
      </c>
      <c r="E171" s="19">
        <v>1806</v>
      </c>
      <c r="F171" s="32">
        <v>136</v>
      </c>
      <c r="G171" s="32">
        <v>126</v>
      </c>
      <c r="H171" s="32">
        <v>130.30000000000001</v>
      </c>
      <c r="I171" s="11">
        <f t="shared" si="2"/>
        <v>12.55609112847989</v>
      </c>
    </row>
    <row r="172" spans="1:9" ht="15.75" customHeight="1" x14ac:dyDescent="0.25">
      <c r="A172" s="4">
        <v>159</v>
      </c>
      <c r="B172" s="41" t="s">
        <v>76</v>
      </c>
      <c r="C172" s="36" t="s">
        <v>59</v>
      </c>
      <c r="D172" s="5" t="s">
        <v>42</v>
      </c>
      <c r="E172" s="9">
        <v>909</v>
      </c>
      <c r="F172" s="32">
        <v>259</v>
      </c>
      <c r="G172" s="32">
        <v>274</v>
      </c>
      <c r="H172" s="32">
        <v>279</v>
      </c>
      <c r="I172" s="11">
        <f t="shared" si="2"/>
        <v>51.635221325600767</v>
      </c>
    </row>
    <row r="173" spans="1:9" ht="15.75" customHeight="1" x14ac:dyDescent="0.25">
      <c r="A173" s="4">
        <v>160</v>
      </c>
      <c r="B173" s="41"/>
      <c r="C173" s="38"/>
      <c r="D173" s="5" t="s">
        <v>43</v>
      </c>
      <c r="E173" s="9">
        <v>909</v>
      </c>
      <c r="F173" s="32">
        <v>126</v>
      </c>
      <c r="G173" s="32">
        <v>166</v>
      </c>
      <c r="H173" s="32">
        <v>161</v>
      </c>
      <c r="I173" s="11">
        <f t="shared" si="2"/>
        <v>28.806348842976782</v>
      </c>
    </row>
    <row r="174" spans="1:9" ht="15.75" customHeight="1" x14ac:dyDescent="0.25">
      <c r="A174" s="4">
        <v>161</v>
      </c>
      <c r="B174" s="41" t="s">
        <v>77</v>
      </c>
      <c r="C174" s="36" t="s">
        <v>59</v>
      </c>
      <c r="D174" s="5" t="s">
        <v>24</v>
      </c>
      <c r="E174" s="19">
        <v>1806</v>
      </c>
      <c r="F174" s="32">
        <v>440</v>
      </c>
      <c r="G174" s="32">
        <v>440</v>
      </c>
      <c r="H174" s="32">
        <v>424</v>
      </c>
      <c r="I174" s="11">
        <f t="shared" si="2"/>
        <v>41.736280478046844</v>
      </c>
    </row>
    <row r="175" spans="1:9" ht="15.75" customHeight="1" x14ac:dyDescent="0.25">
      <c r="A175" s="4">
        <v>162</v>
      </c>
      <c r="B175" s="41"/>
      <c r="C175" s="38"/>
      <c r="D175" s="5" t="s">
        <v>25</v>
      </c>
      <c r="E175" s="19">
        <v>1806</v>
      </c>
      <c r="F175" s="32">
        <v>426</v>
      </c>
      <c r="G175" s="32">
        <v>440</v>
      </c>
      <c r="H175" s="32">
        <v>400</v>
      </c>
      <c r="I175" s="11">
        <f t="shared" si="2"/>
        <v>40.520039175772474</v>
      </c>
    </row>
    <row r="176" spans="1:9" ht="15.75" customHeight="1" x14ac:dyDescent="0.25">
      <c r="A176" s="4">
        <v>163</v>
      </c>
      <c r="B176" s="41" t="s">
        <v>78</v>
      </c>
      <c r="C176" s="36" t="s">
        <v>59</v>
      </c>
      <c r="D176" s="5" t="s">
        <v>24</v>
      </c>
      <c r="E176" s="19">
        <v>1806</v>
      </c>
      <c r="F176" s="32">
        <v>323</v>
      </c>
      <c r="G176" s="32">
        <v>350</v>
      </c>
      <c r="H176" s="32">
        <v>330</v>
      </c>
      <c r="I176" s="11">
        <f t="shared" si="2"/>
        <v>32.102369110031432</v>
      </c>
    </row>
    <row r="177" spans="1:9" ht="15.75" customHeight="1" x14ac:dyDescent="0.25">
      <c r="A177" s="4">
        <v>164</v>
      </c>
      <c r="B177" s="41"/>
      <c r="C177" s="38"/>
      <c r="D177" s="5" t="s">
        <v>25</v>
      </c>
      <c r="E177" s="19">
        <v>1806</v>
      </c>
      <c r="F177" s="35">
        <v>0</v>
      </c>
      <c r="G177" s="35">
        <v>0</v>
      </c>
      <c r="H177" s="35">
        <v>0</v>
      </c>
      <c r="I177" s="11">
        <f t="shared" si="2"/>
        <v>0</v>
      </c>
    </row>
    <row r="178" spans="1:9" ht="15.75" customHeight="1" x14ac:dyDescent="0.25">
      <c r="A178" s="4">
        <v>165</v>
      </c>
      <c r="B178" s="41" t="s">
        <v>79</v>
      </c>
      <c r="C178" s="36" t="s">
        <v>59</v>
      </c>
      <c r="D178" s="5" t="s">
        <v>34</v>
      </c>
      <c r="E178" s="12">
        <v>577</v>
      </c>
      <c r="F178" s="32">
        <v>204</v>
      </c>
      <c r="G178" s="32">
        <v>110</v>
      </c>
      <c r="H178" s="32">
        <v>104</v>
      </c>
      <c r="I178" s="11">
        <f t="shared" si="2"/>
        <v>41.874956171547069</v>
      </c>
    </row>
    <row r="179" spans="1:9" ht="15.75" customHeight="1" x14ac:dyDescent="0.25">
      <c r="A179" s="4">
        <v>166</v>
      </c>
      <c r="B179" s="41"/>
      <c r="C179" s="38"/>
      <c r="D179" s="5" t="s">
        <v>35</v>
      </c>
      <c r="E179" s="12">
        <v>577</v>
      </c>
      <c r="F179" s="32">
        <v>216</v>
      </c>
      <c r="G179" s="32">
        <v>242</v>
      </c>
      <c r="H179" s="32">
        <v>157</v>
      </c>
      <c r="I179" s="11">
        <f t="shared" si="2"/>
        <v>61.610282405505863</v>
      </c>
    </row>
    <row r="180" spans="1:9" ht="36" customHeight="1" x14ac:dyDescent="0.25">
      <c r="A180" s="4">
        <v>167</v>
      </c>
      <c r="B180" s="30" t="s">
        <v>81</v>
      </c>
      <c r="C180" s="23" t="s">
        <v>59</v>
      </c>
      <c r="D180" s="5" t="s">
        <v>24</v>
      </c>
      <c r="E180" s="19">
        <v>1806</v>
      </c>
      <c r="F180" s="32">
        <v>350</v>
      </c>
      <c r="G180" s="32">
        <v>305</v>
      </c>
      <c r="H180" s="32">
        <v>330</v>
      </c>
      <c r="I180" s="11">
        <f t="shared" si="2"/>
        <v>31.526254808954093</v>
      </c>
    </row>
    <row r="181" spans="1:9" ht="15.75" customHeight="1" x14ac:dyDescent="0.25">
      <c r="A181" s="4">
        <v>168</v>
      </c>
      <c r="B181" s="41" t="s">
        <v>80</v>
      </c>
      <c r="C181" s="36" t="s">
        <v>59</v>
      </c>
      <c r="D181" s="5" t="s">
        <v>24</v>
      </c>
      <c r="E181" s="19">
        <v>1806</v>
      </c>
      <c r="F181" s="32">
        <v>120</v>
      </c>
      <c r="G181" s="32">
        <v>169</v>
      </c>
      <c r="H181" s="32">
        <v>185</v>
      </c>
      <c r="I181" s="11">
        <f t="shared" si="2"/>
        <v>15.171009928369788</v>
      </c>
    </row>
    <row r="182" spans="1:9" ht="15.75" customHeight="1" x14ac:dyDescent="0.25">
      <c r="A182" s="4">
        <v>169</v>
      </c>
      <c r="B182" s="41"/>
      <c r="C182" s="38"/>
      <c r="D182" s="5" t="s">
        <v>35</v>
      </c>
      <c r="E182" s="12">
        <v>577</v>
      </c>
      <c r="F182" s="32">
        <v>210</v>
      </c>
      <c r="G182" s="32">
        <v>169</v>
      </c>
      <c r="H182" s="32">
        <v>152</v>
      </c>
      <c r="I182" s="11">
        <f t="shared" si="2"/>
        <v>53.195219442802617</v>
      </c>
    </row>
    <row r="183" spans="1:9" ht="34.5" customHeight="1" x14ac:dyDescent="0.25">
      <c r="A183" s="4">
        <v>170</v>
      </c>
      <c r="B183" s="30" t="s">
        <v>82</v>
      </c>
      <c r="C183" s="16" t="s">
        <v>59</v>
      </c>
      <c r="D183" s="5" t="s">
        <v>42</v>
      </c>
      <c r="E183" s="9">
        <v>909</v>
      </c>
      <c r="F183" s="32">
        <v>345</v>
      </c>
      <c r="G183" s="32">
        <v>320</v>
      </c>
      <c r="H183" s="32">
        <v>315</v>
      </c>
      <c r="I183" s="11">
        <f t="shared" si="2"/>
        <v>62.318370565380235</v>
      </c>
    </row>
    <row r="184" spans="1:9" ht="19.5" customHeight="1" x14ac:dyDescent="0.25">
      <c r="A184" s="4">
        <v>171</v>
      </c>
      <c r="B184" s="41" t="s">
        <v>83</v>
      </c>
      <c r="C184" s="36" t="s">
        <v>59</v>
      </c>
      <c r="D184" s="5" t="s">
        <v>42</v>
      </c>
      <c r="E184" s="9">
        <v>909</v>
      </c>
      <c r="F184" s="32">
        <v>206</v>
      </c>
      <c r="G184" s="32">
        <v>116</v>
      </c>
      <c r="H184" s="32">
        <v>125</v>
      </c>
      <c r="I184" s="11">
        <f t="shared" si="2"/>
        <v>28.424807798698943</v>
      </c>
    </row>
    <row r="185" spans="1:9" ht="16.5" customHeight="1" x14ac:dyDescent="0.25">
      <c r="A185" s="4">
        <v>172</v>
      </c>
      <c r="B185" s="41"/>
      <c r="C185" s="38"/>
      <c r="D185" s="5" t="s">
        <v>43</v>
      </c>
      <c r="E185" s="9">
        <v>909</v>
      </c>
      <c r="F185" s="32">
        <v>206</v>
      </c>
      <c r="G185" s="32">
        <v>231</v>
      </c>
      <c r="H185" s="32">
        <v>187</v>
      </c>
      <c r="I185" s="11">
        <f t="shared" si="2"/>
        <v>39.680268604895176</v>
      </c>
    </row>
    <row r="186" spans="1:9" ht="30.75" customHeight="1" x14ac:dyDescent="0.25">
      <c r="A186" s="4">
        <v>173</v>
      </c>
      <c r="B186" s="30" t="s">
        <v>84</v>
      </c>
      <c r="C186" s="24" t="s">
        <v>59</v>
      </c>
      <c r="D186" s="5" t="s">
        <v>34</v>
      </c>
      <c r="E186" s="12">
        <v>577</v>
      </c>
      <c r="F186" s="32">
        <v>21</v>
      </c>
      <c r="G186" s="32">
        <v>14</v>
      </c>
      <c r="H186" s="32">
        <v>11</v>
      </c>
      <c r="I186" s="11">
        <f t="shared" si="2"/>
        <v>4.6082487652898685</v>
      </c>
    </row>
    <row r="187" spans="1:9" ht="43.5" customHeight="1" x14ac:dyDescent="0.25">
      <c r="A187" s="4">
        <v>174</v>
      </c>
      <c r="B187" s="30" t="s">
        <v>85</v>
      </c>
      <c r="C187" s="24" t="s">
        <v>59</v>
      </c>
      <c r="D187" s="5" t="s">
        <v>86</v>
      </c>
      <c r="E187" s="12">
        <v>577</v>
      </c>
      <c r="F187" s="32">
        <v>76</v>
      </c>
      <c r="G187" s="32">
        <v>86</v>
      </c>
      <c r="H187" s="32">
        <v>88</v>
      </c>
      <c r="I187" s="11">
        <f t="shared" si="2"/>
        <v>25.044830246140595</v>
      </c>
    </row>
    <row r="188" spans="1:9" ht="16.5" customHeight="1" x14ac:dyDescent="0.25">
      <c r="A188" s="4">
        <v>175</v>
      </c>
      <c r="B188" s="39" t="s">
        <v>87</v>
      </c>
      <c r="C188" s="36" t="s">
        <v>59</v>
      </c>
      <c r="D188" s="5" t="s">
        <v>24</v>
      </c>
      <c r="E188" s="19">
        <v>1806</v>
      </c>
      <c r="F188" s="32">
        <v>374</v>
      </c>
      <c r="G188" s="32">
        <v>320</v>
      </c>
      <c r="H188" s="32">
        <v>360</v>
      </c>
      <c r="I188" s="11">
        <f t="shared" si="2"/>
        <v>33.734692963083873</v>
      </c>
    </row>
    <row r="189" spans="1:9" ht="16.5" customHeight="1" x14ac:dyDescent="0.25">
      <c r="A189" s="4">
        <v>176</v>
      </c>
      <c r="B189" s="42"/>
      <c r="C189" s="37"/>
      <c r="D189" s="5" t="s">
        <v>25</v>
      </c>
      <c r="E189" s="19">
        <v>1806</v>
      </c>
      <c r="F189" s="32">
        <v>348</v>
      </c>
      <c r="G189" s="32">
        <v>306</v>
      </c>
      <c r="H189" s="32">
        <v>377</v>
      </c>
      <c r="I189" s="11">
        <f t="shared" si="2"/>
        <v>32.99854691170728</v>
      </c>
    </row>
    <row r="190" spans="1:9" ht="16.5" customHeight="1" x14ac:dyDescent="0.25">
      <c r="A190" s="4">
        <v>177</v>
      </c>
      <c r="B190" s="40"/>
      <c r="C190" s="38"/>
      <c r="D190" s="5" t="s">
        <v>88</v>
      </c>
      <c r="E190" s="19">
        <v>1806</v>
      </c>
      <c r="F190" s="14">
        <v>0</v>
      </c>
      <c r="G190" s="14">
        <v>0</v>
      </c>
      <c r="H190" s="14">
        <v>0</v>
      </c>
      <c r="I190" s="11">
        <f t="shared" si="2"/>
        <v>0</v>
      </c>
    </row>
    <row r="191" spans="1:9" ht="28.5" customHeight="1" x14ac:dyDescent="0.25">
      <c r="A191" s="4">
        <v>178</v>
      </c>
      <c r="B191" s="30" t="s">
        <v>89</v>
      </c>
      <c r="C191" s="23" t="s">
        <v>59</v>
      </c>
      <c r="D191" s="5" t="s">
        <v>42</v>
      </c>
      <c r="E191" s="9">
        <v>909</v>
      </c>
      <c r="F191" s="32">
        <v>300</v>
      </c>
      <c r="G191" s="32">
        <v>355</v>
      </c>
      <c r="H191" s="32">
        <v>325</v>
      </c>
      <c r="I191" s="11">
        <f t="shared" si="2"/>
        <v>62.318370565380235</v>
      </c>
    </row>
    <row r="192" spans="1:9" ht="16.5" customHeight="1" x14ac:dyDescent="0.25">
      <c r="A192" s="4">
        <v>179</v>
      </c>
      <c r="B192" s="39" t="s">
        <v>90</v>
      </c>
      <c r="C192" s="36" t="s">
        <v>59</v>
      </c>
      <c r="D192" s="5" t="s">
        <v>24</v>
      </c>
      <c r="E192" s="19">
        <v>1806</v>
      </c>
      <c r="F192" s="32">
        <v>240</v>
      </c>
      <c r="G192" s="32">
        <v>231</v>
      </c>
      <c r="H192" s="32">
        <v>233</v>
      </c>
      <c r="I192" s="11">
        <f t="shared" si="2"/>
        <v>22.532470442135718</v>
      </c>
    </row>
    <row r="193" spans="1:9" ht="16.5" customHeight="1" x14ac:dyDescent="0.25">
      <c r="A193" s="4">
        <v>180</v>
      </c>
      <c r="B193" s="40"/>
      <c r="C193" s="38"/>
      <c r="D193" s="5" t="s">
        <v>25</v>
      </c>
      <c r="E193" s="19">
        <v>1806</v>
      </c>
      <c r="F193" s="32">
        <v>476</v>
      </c>
      <c r="G193" s="32">
        <v>348</v>
      </c>
      <c r="H193" s="32">
        <v>450</v>
      </c>
      <c r="I193" s="11">
        <f t="shared" si="2"/>
        <v>40.776089976251285</v>
      </c>
    </row>
    <row r="194" spans="1:9" ht="34.5" customHeight="1" x14ac:dyDescent="0.25">
      <c r="A194" s="4">
        <v>181</v>
      </c>
      <c r="B194" s="30" t="s">
        <v>91</v>
      </c>
      <c r="C194" s="23" t="s">
        <v>59</v>
      </c>
      <c r="D194" s="5" t="s">
        <v>24</v>
      </c>
      <c r="E194" s="19">
        <v>1806</v>
      </c>
      <c r="F194" s="32">
        <v>18</v>
      </c>
      <c r="G194" s="32">
        <v>11</v>
      </c>
      <c r="H194" s="32">
        <v>6</v>
      </c>
      <c r="I194" s="11">
        <f t="shared" si="2"/>
        <v>1.1202222520948157</v>
      </c>
    </row>
    <row r="195" spans="1:9" ht="16.5" customHeight="1" x14ac:dyDescent="0.25">
      <c r="A195" s="4">
        <v>182</v>
      </c>
      <c r="B195" s="39" t="s">
        <v>92</v>
      </c>
      <c r="C195" s="36" t="s">
        <v>93</v>
      </c>
      <c r="D195" s="5" t="s">
        <v>42</v>
      </c>
      <c r="E195" s="9">
        <v>909</v>
      </c>
      <c r="F195" s="32">
        <v>48.8</v>
      </c>
      <c r="G195" s="32">
        <v>41.4</v>
      </c>
      <c r="H195" s="32">
        <v>48.2</v>
      </c>
      <c r="I195" s="11">
        <f t="shared" si="2"/>
        <v>8.8008800880087996</v>
      </c>
    </row>
    <row r="196" spans="1:9" ht="16.5" customHeight="1" x14ac:dyDescent="0.25">
      <c r="A196" s="4">
        <v>183</v>
      </c>
      <c r="B196" s="42"/>
      <c r="C196" s="37"/>
      <c r="D196" s="5" t="s">
        <v>43</v>
      </c>
      <c r="E196" s="9">
        <v>909</v>
      </c>
      <c r="F196" s="14">
        <v>11</v>
      </c>
      <c r="G196" s="14">
        <v>26</v>
      </c>
      <c r="H196" s="14">
        <v>26</v>
      </c>
      <c r="I196" s="11">
        <f t="shared" si="2"/>
        <v>4.0061809649173012</v>
      </c>
    </row>
    <row r="197" spans="1:9" ht="36" customHeight="1" x14ac:dyDescent="0.25">
      <c r="A197" s="4">
        <v>184</v>
      </c>
      <c r="B197" s="30" t="s">
        <v>94</v>
      </c>
      <c r="C197" s="23" t="s">
        <v>93</v>
      </c>
      <c r="D197" s="5" t="s">
        <v>34</v>
      </c>
      <c r="E197" s="19">
        <v>577</v>
      </c>
      <c r="F197" s="32">
        <v>47</v>
      </c>
      <c r="G197" s="32">
        <v>73</v>
      </c>
      <c r="H197" s="32">
        <v>62</v>
      </c>
      <c r="I197" s="11">
        <f t="shared" si="2"/>
        <v>18.232636419190353</v>
      </c>
    </row>
    <row r="198" spans="1:9" ht="33.75" customHeight="1" x14ac:dyDescent="0.25">
      <c r="A198" s="4">
        <v>185</v>
      </c>
      <c r="B198" s="30" t="s">
        <v>95</v>
      </c>
      <c r="C198" s="23" t="s">
        <v>93</v>
      </c>
      <c r="D198" s="5" t="s">
        <v>34</v>
      </c>
      <c r="E198" s="19">
        <v>577</v>
      </c>
      <c r="F198" s="32">
        <v>16.5</v>
      </c>
      <c r="G198" s="32">
        <v>13.4</v>
      </c>
      <c r="H198" s="32">
        <v>14.5</v>
      </c>
      <c r="I198" s="11">
        <f t="shared" si="2"/>
        <v>4.4479618517145694</v>
      </c>
    </row>
    <row r="199" spans="1:9" ht="20.25" customHeight="1" x14ac:dyDescent="0.25">
      <c r="A199" s="6"/>
      <c r="B199" s="31"/>
      <c r="C199" s="25"/>
      <c r="D199" s="7"/>
      <c r="E199" s="1"/>
      <c r="F199" s="1"/>
      <c r="G199" s="1"/>
      <c r="H199" s="1"/>
      <c r="I199" s="8"/>
    </row>
    <row r="202" spans="1:9" x14ac:dyDescent="0.25">
      <c r="B202" s="2" t="s">
        <v>17</v>
      </c>
    </row>
  </sheetData>
  <mergeCells count="172">
    <mergeCell ref="C145:C146"/>
    <mergeCell ref="B138:B139"/>
    <mergeCell ref="C138:C139"/>
    <mergeCell ref="B136:B137"/>
    <mergeCell ref="C136:C137"/>
    <mergeCell ref="C141:C142"/>
    <mergeCell ref="B141:B142"/>
    <mergeCell ref="B134:B135"/>
    <mergeCell ref="C134:C135"/>
    <mergeCell ref="A9:I9"/>
    <mergeCell ref="B77:B78"/>
    <mergeCell ref="I11:I13"/>
    <mergeCell ref="F12:H12"/>
    <mergeCell ref="B11:B13"/>
    <mergeCell ref="B14:B15"/>
    <mergeCell ref="B18:B19"/>
    <mergeCell ref="C14:C15"/>
    <mergeCell ref="C18:C19"/>
    <mergeCell ref="B20:B21"/>
    <mergeCell ref="B22:B23"/>
    <mergeCell ref="B24:B25"/>
    <mergeCell ref="B26:B27"/>
    <mergeCell ref="B28:B29"/>
    <mergeCell ref="C77:C78"/>
    <mergeCell ref="C22:C23"/>
    <mergeCell ref="A11:A13"/>
    <mergeCell ref="D11:D13"/>
    <mergeCell ref="E11:E13"/>
    <mergeCell ref="F11:H11"/>
    <mergeCell ref="C11:C13"/>
    <mergeCell ref="B16:B17"/>
    <mergeCell ref="C16:C17"/>
    <mergeCell ref="C20:C21"/>
    <mergeCell ref="C151:C152"/>
    <mergeCell ref="B151:B152"/>
    <mergeCell ref="C99:C100"/>
    <mergeCell ref="C24:C25"/>
    <mergeCell ref="C26:C27"/>
    <mergeCell ref="C28:C29"/>
    <mergeCell ref="B99:B100"/>
    <mergeCell ref="B101:B102"/>
    <mergeCell ref="C89:C90"/>
    <mergeCell ref="C91:C92"/>
    <mergeCell ref="C93:C94"/>
    <mergeCell ref="C95:C96"/>
    <mergeCell ref="B89:B90"/>
    <mergeCell ref="B91:B92"/>
    <mergeCell ref="B87:B88"/>
    <mergeCell ref="C87:C88"/>
    <mergeCell ref="C79:C80"/>
    <mergeCell ref="B149:B150"/>
    <mergeCell ref="C149:C150"/>
    <mergeCell ref="B147:B148"/>
    <mergeCell ref="C147:C148"/>
    <mergeCell ref="B130:B131"/>
    <mergeCell ref="C130:C131"/>
    <mergeCell ref="C143:C144"/>
    <mergeCell ref="C101:C102"/>
    <mergeCell ref="B93:B94"/>
    <mergeCell ref="B95:B96"/>
    <mergeCell ref="C97:C98"/>
    <mergeCell ref="B97:B98"/>
    <mergeCell ref="B126:B127"/>
    <mergeCell ref="C126:C127"/>
    <mergeCell ref="B113:B114"/>
    <mergeCell ref="B115:B116"/>
    <mergeCell ref="B117:B118"/>
    <mergeCell ref="C113:C114"/>
    <mergeCell ref="C115:C116"/>
    <mergeCell ref="C117:C118"/>
    <mergeCell ref="C103:C104"/>
    <mergeCell ref="C105:C106"/>
    <mergeCell ref="C107:C108"/>
    <mergeCell ref="C109:C110"/>
    <mergeCell ref="C111:C112"/>
    <mergeCell ref="C30:C31"/>
    <mergeCell ref="B156:B157"/>
    <mergeCell ref="C156:C157"/>
    <mergeCell ref="B153:B154"/>
    <mergeCell ref="C153:C154"/>
    <mergeCell ref="C158:C159"/>
    <mergeCell ref="B158:B159"/>
    <mergeCell ref="B172:B173"/>
    <mergeCell ref="C172:C173"/>
    <mergeCell ref="C32:C33"/>
    <mergeCell ref="C34:C35"/>
    <mergeCell ref="C36:C37"/>
    <mergeCell ref="C39:C40"/>
    <mergeCell ref="C63:C64"/>
    <mergeCell ref="C71:C72"/>
    <mergeCell ref="C41:C42"/>
    <mergeCell ref="C43:C44"/>
    <mergeCell ref="C59:C60"/>
    <mergeCell ref="C51:C52"/>
    <mergeCell ref="C53:C54"/>
    <mergeCell ref="C55:C56"/>
    <mergeCell ref="C128:C129"/>
    <mergeCell ref="B132:B133"/>
    <mergeCell ref="C132:C133"/>
    <mergeCell ref="C174:C175"/>
    <mergeCell ref="B166:B167"/>
    <mergeCell ref="C166:C167"/>
    <mergeCell ref="B168:B169"/>
    <mergeCell ref="C168:C169"/>
    <mergeCell ref="B170:B171"/>
    <mergeCell ref="C170:C171"/>
    <mergeCell ref="B160:B161"/>
    <mergeCell ref="C160:C161"/>
    <mergeCell ref="B162:B163"/>
    <mergeCell ref="C162:C163"/>
    <mergeCell ref="B164:B165"/>
    <mergeCell ref="C164:C165"/>
    <mergeCell ref="C192:C193"/>
    <mergeCell ref="B195:B196"/>
    <mergeCell ref="C195:C196"/>
    <mergeCell ref="B184:B185"/>
    <mergeCell ref="C184:C185"/>
    <mergeCell ref="B176:B177"/>
    <mergeCell ref="C176:C177"/>
    <mergeCell ref="B178:B179"/>
    <mergeCell ref="C178:C179"/>
    <mergeCell ref="B181:B182"/>
    <mergeCell ref="C181:C182"/>
    <mergeCell ref="B188:B190"/>
    <mergeCell ref="C188:C190"/>
    <mergeCell ref="B30:B31"/>
    <mergeCell ref="B32:B33"/>
    <mergeCell ref="B34:B35"/>
    <mergeCell ref="B36:B37"/>
    <mergeCell ref="B39:B40"/>
    <mergeCell ref="B63:B64"/>
    <mergeCell ref="B41:B42"/>
    <mergeCell ref="B43:B44"/>
    <mergeCell ref="B192:B193"/>
    <mergeCell ref="B174:B175"/>
    <mergeCell ref="B128:B129"/>
    <mergeCell ref="B73:B76"/>
    <mergeCell ref="B103:B104"/>
    <mergeCell ref="B105:B106"/>
    <mergeCell ref="B107:B108"/>
    <mergeCell ref="B109:B110"/>
    <mergeCell ref="B111:B112"/>
    <mergeCell ref="B143:B144"/>
    <mergeCell ref="B145:B146"/>
    <mergeCell ref="C57:C58"/>
    <mergeCell ref="B45:B46"/>
    <mergeCell ref="B47:B48"/>
    <mergeCell ref="B49:B50"/>
    <mergeCell ref="B61:B62"/>
    <mergeCell ref="C45:C46"/>
    <mergeCell ref="C47:C48"/>
    <mergeCell ref="C49:C50"/>
    <mergeCell ref="C61:C62"/>
    <mergeCell ref="B51:B52"/>
    <mergeCell ref="B53:B54"/>
    <mergeCell ref="B55:B56"/>
    <mergeCell ref="B57:B58"/>
    <mergeCell ref="B59:B60"/>
    <mergeCell ref="C73:C76"/>
    <mergeCell ref="B81:B82"/>
    <mergeCell ref="B83:B84"/>
    <mergeCell ref="B85:B86"/>
    <mergeCell ref="C81:C82"/>
    <mergeCell ref="C83:C84"/>
    <mergeCell ref="C85:C86"/>
    <mergeCell ref="B65:B66"/>
    <mergeCell ref="B67:B68"/>
    <mergeCell ref="B69:B70"/>
    <mergeCell ref="B71:B72"/>
    <mergeCell ref="C65:C66"/>
    <mergeCell ref="C67:C68"/>
    <mergeCell ref="C69:C70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 ТП </vt:lpstr>
    </vt:vector>
  </TitlesOfParts>
  <Company>MOESK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Овчинникова Татьяна Владимировна</dc:creator>
  <cp:lastModifiedBy>Лужецкий Андрей Владимирович</cp:lastModifiedBy>
  <dcterms:created xsi:type="dcterms:W3CDTF">2019-12-25T06:20:03Z</dcterms:created>
  <dcterms:modified xsi:type="dcterms:W3CDTF">2025-08-29T09:24:02Z</dcterms:modified>
</cp:coreProperties>
</file>